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site\Content\Individual topic pages\8 Resources\Surveys\Adults\"/>
    </mc:Choice>
  </mc:AlternateContent>
  <bookViews>
    <workbookView xWindow="0" yWindow="45" windowWidth="19155" windowHeight="11820"/>
  </bookViews>
  <sheets>
    <sheet name="Survey questions" sheetId="1" r:id="rId1"/>
    <sheet name="check all variables there" sheetId="11" state="hidden" r:id="rId2"/>
    <sheet name="stata code" sheetId="12" state="hidden" r:id="rId3"/>
    <sheet name="combined files" sheetId="14" state="hidden" r:id="rId4"/>
  </sheets>
  <calcPr calcId="152511"/>
</workbook>
</file>

<file path=xl/calcChain.xml><?xml version="1.0" encoding="utf-8"?>
<calcChain xmlns="http://schemas.openxmlformats.org/spreadsheetml/2006/main">
  <c r="E3" i="14" l="1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E202" i="14"/>
  <c r="E203" i="14"/>
  <c r="E204" i="14"/>
  <c r="E205" i="14"/>
  <c r="E206" i="14"/>
  <c r="E207" i="14"/>
  <c r="E208" i="14"/>
  <c r="E209" i="14"/>
  <c r="E210" i="14"/>
  <c r="E211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323" i="14"/>
  <c r="E324" i="14"/>
  <c r="E325" i="14"/>
  <c r="E326" i="14"/>
  <c r="E327" i="14"/>
  <c r="E328" i="14"/>
  <c r="E329" i="14"/>
  <c r="E330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45" i="14"/>
  <c r="E346" i="14"/>
  <c r="E347" i="14"/>
  <c r="E348" i="14"/>
  <c r="E349" i="14"/>
  <c r="E350" i="14"/>
  <c r="E351" i="14"/>
  <c r="E352" i="14"/>
  <c r="E353" i="14"/>
  <c r="E354" i="14"/>
  <c r="E355" i="14"/>
  <c r="E356" i="14"/>
  <c r="E357" i="14"/>
  <c r="E358" i="14"/>
  <c r="E359" i="14"/>
  <c r="E360" i="14"/>
  <c r="E361" i="14"/>
  <c r="E362" i="14"/>
  <c r="E363" i="14"/>
  <c r="E364" i="14"/>
  <c r="E365" i="14"/>
  <c r="E366" i="14"/>
  <c r="E367" i="14"/>
  <c r="E368" i="14"/>
  <c r="E369" i="14"/>
  <c r="E370" i="14"/>
  <c r="E371" i="14"/>
  <c r="E372" i="14"/>
  <c r="E373" i="14"/>
  <c r="E374" i="14"/>
  <c r="E375" i="14"/>
  <c r="E376" i="14"/>
  <c r="E377" i="14"/>
  <c r="E378" i="14"/>
  <c r="E379" i="14"/>
  <c r="E380" i="14"/>
  <c r="E381" i="14"/>
  <c r="E382" i="14"/>
  <c r="E383" i="14"/>
  <c r="E384" i="14"/>
  <c r="E385" i="14"/>
  <c r="E386" i="14"/>
  <c r="E387" i="14"/>
  <c r="E388" i="14"/>
  <c r="E389" i="14"/>
  <c r="E390" i="14"/>
  <c r="E391" i="14"/>
  <c r="E392" i="14"/>
  <c r="E393" i="14"/>
  <c r="E394" i="14"/>
  <c r="E395" i="14"/>
  <c r="E396" i="14"/>
  <c r="E397" i="14"/>
  <c r="E398" i="14"/>
  <c r="E399" i="14"/>
  <c r="E400" i="14"/>
  <c r="E401" i="14"/>
  <c r="E402" i="14"/>
  <c r="E403" i="14"/>
  <c r="E404" i="14"/>
  <c r="E405" i="14"/>
  <c r="E406" i="14"/>
  <c r="E407" i="14"/>
  <c r="E408" i="14"/>
  <c r="E409" i="14"/>
  <c r="E410" i="14"/>
  <c r="E411" i="14"/>
  <c r="E412" i="14"/>
  <c r="E413" i="14"/>
  <c r="E414" i="14"/>
  <c r="E415" i="14"/>
  <c r="E416" i="14"/>
  <c r="E417" i="14"/>
  <c r="E418" i="14"/>
  <c r="E419" i="14"/>
  <c r="E420" i="14"/>
  <c r="E421" i="14"/>
  <c r="E422" i="14"/>
  <c r="E423" i="14"/>
  <c r="E424" i="14"/>
  <c r="E425" i="14"/>
  <c r="E426" i="14"/>
  <c r="E427" i="14"/>
  <c r="E428" i="14"/>
  <c r="E429" i="14"/>
  <c r="E430" i="14"/>
  <c r="E431" i="14"/>
  <c r="E432" i="14"/>
  <c r="E433" i="14"/>
  <c r="E434" i="14"/>
  <c r="E435" i="14"/>
  <c r="E436" i="14"/>
  <c r="E437" i="14"/>
  <c r="E438" i="14"/>
  <c r="E439" i="14"/>
  <c r="E440" i="14"/>
  <c r="E441" i="14"/>
  <c r="E442" i="14"/>
  <c r="E443" i="14"/>
  <c r="E444" i="14"/>
  <c r="E445" i="14"/>
  <c r="E446" i="14"/>
  <c r="E447" i="14"/>
  <c r="E448" i="14"/>
  <c r="E449" i="14"/>
  <c r="E450" i="14"/>
  <c r="E451" i="14"/>
  <c r="E452" i="14"/>
  <c r="E453" i="14"/>
  <c r="E454" i="14"/>
  <c r="E455" i="14"/>
  <c r="E456" i="14"/>
  <c r="E457" i="14"/>
  <c r="E458" i="14"/>
  <c r="E459" i="14"/>
  <c r="E460" i="14"/>
  <c r="E461" i="14"/>
  <c r="E462" i="14"/>
  <c r="E463" i="14"/>
  <c r="E464" i="14"/>
  <c r="E465" i="14"/>
  <c r="E466" i="14"/>
  <c r="E467" i="14"/>
  <c r="E468" i="14"/>
  <c r="E469" i="14"/>
  <c r="E470" i="14"/>
  <c r="E471" i="14"/>
  <c r="E472" i="14"/>
  <c r="E473" i="14"/>
  <c r="E474" i="14"/>
  <c r="E475" i="14"/>
  <c r="E476" i="14"/>
  <c r="E477" i="14"/>
  <c r="E478" i="14"/>
  <c r="E479" i="14"/>
  <c r="E480" i="14"/>
  <c r="E481" i="14"/>
  <c r="E482" i="14"/>
  <c r="E483" i="14"/>
  <c r="E484" i="14"/>
  <c r="E485" i="14"/>
  <c r="E486" i="14"/>
  <c r="E487" i="14"/>
  <c r="E488" i="14"/>
  <c r="E489" i="14"/>
  <c r="E490" i="14"/>
  <c r="E491" i="14"/>
  <c r="E492" i="14"/>
  <c r="E493" i="14"/>
  <c r="E494" i="14"/>
  <c r="E495" i="14"/>
  <c r="E496" i="14"/>
  <c r="E497" i="14"/>
  <c r="E498" i="14"/>
  <c r="E499" i="14"/>
  <c r="E500" i="14"/>
  <c r="E501" i="14"/>
  <c r="E502" i="14"/>
  <c r="E503" i="14"/>
  <c r="E504" i="14"/>
  <c r="E505" i="14"/>
  <c r="E506" i="14"/>
  <c r="E507" i="14"/>
  <c r="E508" i="14"/>
  <c r="E509" i="14"/>
  <c r="E510" i="14"/>
  <c r="E511" i="14"/>
  <c r="E512" i="14"/>
  <c r="E513" i="14"/>
  <c r="E514" i="14"/>
  <c r="E515" i="14"/>
  <c r="E516" i="14"/>
  <c r="E517" i="14"/>
  <c r="E518" i="14"/>
  <c r="E519" i="14"/>
  <c r="E520" i="14"/>
  <c r="E521" i="14"/>
  <c r="E522" i="14"/>
  <c r="E523" i="14"/>
  <c r="E524" i="14"/>
  <c r="E525" i="14"/>
  <c r="E526" i="14"/>
  <c r="E527" i="14"/>
  <c r="E530" i="14"/>
  <c r="E531" i="14"/>
  <c r="E532" i="14"/>
  <c r="E533" i="14"/>
  <c r="E534" i="14"/>
  <c r="E535" i="14"/>
  <c r="E536" i="14"/>
  <c r="E537" i="14"/>
  <c r="E538" i="14"/>
  <c r="E539" i="14"/>
  <c r="E540" i="14"/>
  <c r="E541" i="14"/>
  <c r="E542" i="14"/>
  <c r="E543" i="14"/>
  <c r="E544" i="14"/>
  <c r="E545" i="14"/>
  <c r="E546" i="14"/>
  <c r="E547" i="14"/>
  <c r="E548" i="14"/>
  <c r="E549" i="14"/>
  <c r="E550" i="14"/>
  <c r="E551" i="14"/>
  <c r="E552" i="14"/>
  <c r="E553" i="14"/>
  <c r="E554" i="14"/>
  <c r="E555" i="14"/>
  <c r="E556" i="14"/>
  <c r="E557" i="14"/>
  <c r="E558" i="14"/>
  <c r="E559" i="14"/>
  <c r="E560" i="14"/>
  <c r="E561" i="14"/>
  <c r="E562" i="14"/>
  <c r="E563" i="14"/>
  <c r="E564" i="14"/>
  <c r="E565" i="14"/>
  <c r="E566" i="14"/>
  <c r="E567" i="14"/>
  <c r="E568" i="14"/>
  <c r="E569" i="14"/>
  <c r="E570" i="14"/>
  <c r="E571" i="14"/>
  <c r="E572" i="14"/>
  <c r="E573" i="14"/>
  <c r="E574" i="14"/>
  <c r="E575" i="14"/>
  <c r="E576" i="14"/>
  <c r="E577" i="14"/>
  <c r="E578" i="14"/>
  <c r="E579" i="14"/>
  <c r="E580" i="14"/>
  <c r="E581" i="14"/>
  <c r="E582" i="14"/>
  <c r="E583" i="14"/>
  <c r="E584" i="14"/>
  <c r="E585" i="14"/>
  <c r="E586" i="14"/>
  <c r="E587" i="14"/>
  <c r="E588" i="14"/>
  <c r="E589" i="14"/>
  <c r="E590" i="14"/>
  <c r="E591" i="14"/>
  <c r="E592" i="14"/>
  <c r="E593" i="14"/>
  <c r="E594" i="14"/>
  <c r="E595" i="14"/>
  <c r="E596" i="14"/>
  <c r="E597" i="14"/>
  <c r="E598" i="14"/>
  <c r="E599" i="14"/>
  <c r="E600" i="14"/>
  <c r="E601" i="14"/>
  <c r="E602" i="14"/>
  <c r="E603" i="14"/>
  <c r="E604" i="14"/>
  <c r="E605" i="14"/>
  <c r="E606" i="14"/>
  <c r="E607" i="14"/>
  <c r="E608" i="14"/>
  <c r="E609" i="14"/>
  <c r="E610" i="14"/>
  <c r="E611" i="14"/>
  <c r="E612" i="14"/>
  <c r="E613" i="14"/>
  <c r="E614" i="14"/>
  <c r="E615" i="14"/>
  <c r="E616" i="14"/>
  <c r="E617" i="14"/>
  <c r="E618" i="14"/>
  <c r="E619" i="14"/>
  <c r="E620" i="14"/>
  <c r="E621" i="14"/>
  <c r="E622" i="14"/>
  <c r="E623" i="14"/>
  <c r="E624" i="14"/>
  <c r="E625" i="14"/>
  <c r="E626" i="14"/>
  <c r="E627" i="14"/>
  <c r="E628" i="14"/>
  <c r="E629" i="14"/>
  <c r="E630" i="14"/>
  <c r="E631" i="14"/>
  <c r="E632" i="14"/>
  <c r="E633" i="14"/>
  <c r="E634" i="14"/>
  <c r="E635" i="14"/>
  <c r="E636" i="14"/>
  <c r="E637" i="14"/>
  <c r="E638" i="14"/>
  <c r="E639" i="14"/>
  <c r="E640" i="14"/>
  <c r="E641" i="14"/>
  <c r="E642" i="14"/>
  <c r="E643" i="14"/>
  <c r="E644" i="14"/>
  <c r="E645" i="14"/>
  <c r="E646" i="14"/>
  <c r="E647" i="14"/>
  <c r="E648" i="14"/>
  <c r="E649" i="14"/>
  <c r="E650" i="14"/>
  <c r="E651" i="14"/>
  <c r="E652" i="14"/>
  <c r="E653" i="14"/>
  <c r="E654" i="14"/>
  <c r="E655" i="14"/>
  <c r="E656" i="14"/>
  <c r="E657" i="14"/>
  <c r="E658" i="14"/>
  <c r="E659" i="14"/>
  <c r="E660" i="14"/>
  <c r="E661" i="14"/>
  <c r="E662" i="14"/>
  <c r="E663" i="14"/>
  <c r="E664" i="14"/>
  <c r="E665" i="14"/>
  <c r="E666" i="14"/>
  <c r="E667" i="14"/>
  <c r="E668" i="14"/>
  <c r="E669" i="14"/>
  <c r="E670" i="14"/>
  <c r="E671" i="14"/>
  <c r="E672" i="14"/>
  <c r="E673" i="14"/>
  <c r="E674" i="14"/>
  <c r="E675" i="14"/>
  <c r="E676" i="14"/>
  <c r="E677" i="14"/>
  <c r="E678" i="14"/>
  <c r="E679" i="14"/>
  <c r="E680" i="14"/>
  <c r="E681" i="14"/>
  <c r="E682" i="14"/>
  <c r="E683" i="14"/>
  <c r="E684" i="14"/>
  <c r="E685" i="14"/>
  <c r="E686" i="14"/>
  <c r="E687" i="14"/>
  <c r="E688" i="14"/>
  <c r="E689" i="14"/>
  <c r="E690" i="14"/>
  <c r="E691" i="14"/>
  <c r="E692" i="14"/>
  <c r="E693" i="14"/>
  <c r="E694" i="14"/>
  <c r="E695" i="14"/>
  <c r="E696" i="14"/>
  <c r="E697" i="14"/>
  <c r="E698" i="14"/>
  <c r="E699" i="14"/>
  <c r="E700" i="14"/>
  <c r="E701" i="14"/>
  <c r="E702" i="14"/>
  <c r="E703" i="14"/>
  <c r="E704" i="14"/>
  <c r="E705" i="14"/>
  <c r="E706" i="14"/>
  <c r="E707" i="14"/>
  <c r="E708" i="14"/>
  <c r="E709" i="14"/>
  <c r="E710" i="14"/>
  <c r="E711" i="14"/>
  <c r="E712" i="14"/>
  <c r="E713" i="14"/>
  <c r="E714" i="14"/>
  <c r="E715" i="14"/>
  <c r="E716" i="14"/>
  <c r="E717" i="14"/>
  <c r="E718" i="14"/>
  <c r="E719" i="14"/>
  <c r="E720" i="14"/>
  <c r="E721" i="14"/>
  <c r="E722" i="14"/>
  <c r="E723" i="14"/>
  <c r="E724" i="14"/>
  <c r="E725" i="14"/>
  <c r="E726" i="14"/>
  <c r="E727" i="14"/>
  <c r="E728" i="14"/>
  <c r="E729" i="14"/>
  <c r="E730" i="14"/>
  <c r="E731" i="14"/>
  <c r="E732" i="14"/>
  <c r="E733" i="14"/>
  <c r="E734" i="14"/>
  <c r="E735" i="14"/>
  <c r="E736" i="14"/>
  <c r="E737" i="14"/>
  <c r="E738" i="14"/>
  <c r="E739" i="14"/>
  <c r="E740" i="14"/>
  <c r="E741" i="14"/>
  <c r="E742" i="14"/>
  <c r="E743" i="14"/>
  <c r="E744" i="14"/>
  <c r="E745" i="14"/>
  <c r="E746" i="14"/>
  <c r="E747" i="14"/>
  <c r="E748" i="14"/>
  <c r="E749" i="14"/>
  <c r="E750" i="14"/>
  <c r="E751" i="14"/>
  <c r="E752" i="14"/>
  <c r="E753" i="14"/>
  <c r="E754" i="14"/>
  <c r="E755" i="14"/>
  <c r="E756" i="14"/>
  <c r="E757" i="14"/>
  <c r="E758" i="14"/>
  <c r="E759" i="14"/>
  <c r="E760" i="14"/>
  <c r="E761" i="14"/>
  <c r="E762" i="14"/>
  <c r="E763" i="14"/>
  <c r="E764" i="14"/>
  <c r="E765" i="14"/>
  <c r="E766" i="14"/>
  <c r="E767" i="14"/>
  <c r="E768" i="14"/>
  <c r="E769" i="14"/>
  <c r="E770" i="14"/>
  <c r="E771" i="14"/>
  <c r="E772" i="14"/>
  <c r="E773" i="14"/>
  <c r="E774" i="14"/>
  <c r="E775" i="14"/>
  <c r="E776" i="14"/>
  <c r="E777" i="14"/>
  <c r="E778" i="14"/>
  <c r="E779" i="14"/>
  <c r="E780" i="14"/>
  <c r="E781" i="14"/>
  <c r="E782" i="14"/>
  <c r="E783" i="14"/>
  <c r="E784" i="14"/>
  <c r="E785" i="14"/>
  <c r="E786" i="14"/>
  <c r="E787" i="14"/>
  <c r="E788" i="14"/>
  <c r="E789" i="14"/>
  <c r="E790" i="14"/>
  <c r="E791" i="14"/>
  <c r="E792" i="14"/>
  <c r="E793" i="14"/>
  <c r="E794" i="14"/>
  <c r="E795" i="14"/>
  <c r="E796" i="14"/>
  <c r="E797" i="14"/>
  <c r="E798" i="14"/>
  <c r="E799" i="14"/>
  <c r="E800" i="14"/>
  <c r="E801" i="14"/>
  <c r="E802" i="14"/>
  <c r="E803" i="14"/>
  <c r="E804" i="14"/>
  <c r="E805" i="14"/>
  <c r="E806" i="14"/>
  <c r="E807" i="14"/>
  <c r="E808" i="14"/>
  <c r="E809" i="14"/>
  <c r="E810" i="14"/>
  <c r="E811" i="14"/>
  <c r="E812" i="14"/>
  <c r="E813" i="14"/>
  <c r="E814" i="14"/>
  <c r="E815" i="14"/>
  <c r="E816" i="14"/>
  <c r="E817" i="14"/>
  <c r="E818" i="14"/>
  <c r="E819" i="14"/>
  <c r="E820" i="14"/>
  <c r="E821" i="14"/>
  <c r="E822" i="14"/>
  <c r="E823" i="14"/>
  <c r="E824" i="14"/>
  <c r="E825" i="14"/>
  <c r="E826" i="14"/>
  <c r="E827" i="14"/>
  <c r="E828" i="14"/>
  <c r="E829" i="14"/>
  <c r="E830" i="14"/>
  <c r="E831" i="14"/>
  <c r="E832" i="14"/>
  <c r="E833" i="14"/>
  <c r="E834" i="14"/>
  <c r="E835" i="14"/>
  <c r="E836" i="14"/>
  <c r="E837" i="14"/>
  <c r="E838" i="14"/>
  <c r="E839" i="14"/>
  <c r="E840" i="14"/>
  <c r="E841" i="14"/>
  <c r="E842" i="14"/>
  <c r="E843" i="14"/>
  <c r="E844" i="14"/>
  <c r="E845" i="14"/>
  <c r="E846" i="14"/>
  <c r="E847" i="14"/>
  <c r="E848" i="14"/>
  <c r="E849" i="14"/>
  <c r="E850" i="14"/>
  <c r="E851" i="14"/>
  <c r="E852" i="14"/>
  <c r="E853" i="14"/>
  <c r="E854" i="14"/>
  <c r="E855" i="14"/>
  <c r="E856" i="14"/>
  <c r="E857" i="14"/>
  <c r="E858" i="14"/>
  <c r="E859" i="14"/>
  <c r="E860" i="14"/>
  <c r="E861" i="14"/>
  <c r="E862" i="14"/>
  <c r="E863" i="14"/>
  <c r="E864" i="14"/>
  <c r="E865" i="14"/>
  <c r="E866" i="14"/>
  <c r="E867" i="14"/>
  <c r="E868" i="14"/>
  <c r="E869" i="14"/>
  <c r="E870" i="14"/>
  <c r="E871" i="14"/>
  <c r="E872" i="14"/>
  <c r="E873" i="14"/>
  <c r="E874" i="14"/>
  <c r="E875" i="14"/>
  <c r="E876" i="14"/>
  <c r="E877" i="14"/>
  <c r="E878" i="14"/>
  <c r="E879" i="14"/>
  <c r="E880" i="14"/>
  <c r="E881" i="14"/>
  <c r="E882" i="14"/>
  <c r="E883" i="14"/>
  <c r="E884" i="14"/>
  <c r="E885" i="14"/>
  <c r="E886" i="14"/>
  <c r="E887" i="14"/>
  <c r="E888" i="14"/>
  <c r="E889" i="14"/>
  <c r="E890" i="14"/>
  <c r="E891" i="14"/>
  <c r="E892" i="14"/>
  <c r="E893" i="14"/>
  <c r="E894" i="14"/>
  <c r="E895" i="14"/>
  <c r="E896" i="14"/>
  <c r="E897" i="14"/>
  <c r="E898" i="14"/>
  <c r="E899" i="14"/>
  <c r="E900" i="14"/>
  <c r="E901" i="14"/>
  <c r="E902" i="14"/>
  <c r="E903" i="14"/>
  <c r="E904" i="14"/>
  <c r="E905" i="14"/>
  <c r="E906" i="14"/>
  <c r="E907" i="14"/>
  <c r="E908" i="14"/>
  <c r="E909" i="14"/>
  <c r="E910" i="14"/>
  <c r="E911" i="14"/>
  <c r="E912" i="14"/>
  <c r="E913" i="14"/>
  <c r="E914" i="14"/>
  <c r="E915" i="14"/>
  <c r="E916" i="14"/>
  <c r="E917" i="14"/>
  <c r="E918" i="14"/>
  <c r="E919" i="14"/>
  <c r="E920" i="14"/>
  <c r="E921" i="14"/>
  <c r="E922" i="14"/>
  <c r="E923" i="14"/>
  <c r="E924" i="14"/>
  <c r="E925" i="14"/>
  <c r="E926" i="14"/>
  <c r="E927" i="14"/>
  <c r="E928" i="14"/>
  <c r="E929" i="14"/>
  <c r="E930" i="14"/>
  <c r="E931" i="14"/>
  <c r="E932" i="14"/>
  <c r="E933" i="14"/>
  <c r="E934" i="14"/>
  <c r="E935" i="14"/>
  <c r="E936" i="14"/>
  <c r="E937" i="14"/>
  <c r="E938" i="14"/>
  <c r="E939" i="14"/>
  <c r="E940" i="14"/>
  <c r="E941" i="14"/>
  <c r="E942" i="14"/>
  <c r="E943" i="14"/>
  <c r="E944" i="14"/>
  <c r="E945" i="14"/>
  <c r="E946" i="14"/>
  <c r="E947" i="14"/>
  <c r="E948" i="14"/>
  <c r="E949" i="14"/>
  <c r="E950" i="14"/>
  <c r="E951" i="14"/>
  <c r="E952" i="14"/>
  <c r="E953" i="14"/>
  <c r="E954" i="14"/>
  <c r="E955" i="14"/>
  <c r="E956" i="14"/>
  <c r="E957" i="14"/>
  <c r="E958" i="14"/>
  <c r="E959" i="14"/>
  <c r="E960" i="14"/>
  <c r="E961" i="14"/>
  <c r="E962" i="14"/>
  <c r="E963" i="14"/>
  <c r="E964" i="14"/>
  <c r="E965" i="14"/>
  <c r="E966" i="14"/>
  <c r="E967" i="14"/>
  <c r="E968" i="14"/>
  <c r="E969" i="14"/>
  <c r="E970" i="14"/>
  <c r="E971" i="14"/>
  <c r="E972" i="14"/>
  <c r="E973" i="14"/>
  <c r="E974" i="14"/>
  <c r="E975" i="14"/>
  <c r="E976" i="14"/>
  <c r="E977" i="14"/>
  <c r="E978" i="14"/>
  <c r="E979" i="14"/>
  <c r="E980" i="14"/>
  <c r="E981" i="14"/>
  <c r="E982" i="14"/>
  <c r="E983" i="14"/>
  <c r="E984" i="14"/>
  <c r="E985" i="14"/>
  <c r="E986" i="14"/>
  <c r="E987" i="14"/>
  <c r="E988" i="14"/>
  <c r="E989" i="14"/>
  <c r="E990" i="14"/>
  <c r="E991" i="14"/>
  <c r="E992" i="14"/>
  <c r="E993" i="14"/>
  <c r="E994" i="14"/>
  <c r="E995" i="14"/>
  <c r="E996" i="14"/>
  <c r="E997" i="14"/>
  <c r="E998" i="14"/>
  <c r="E999" i="14"/>
  <c r="E1000" i="14"/>
  <c r="E1001" i="14"/>
  <c r="E1002" i="14"/>
  <c r="E1003" i="14"/>
  <c r="E1004" i="14"/>
  <c r="E1005" i="14"/>
  <c r="E1006" i="14"/>
  <c r="E1007" i="14"/>
  <c r="E1008" i="14"/>
  <c r="E1009" i="14"/>
  <c r="E1010" i="14"/>
  <c r="E1011" i="14"/>
  <c r="E1012" i="14"/>
  <c r="E1013" i="14"/>
  <c r="E1014" i="14"/>
  <c r="E1015" i="14"/>
  <c r="E1016" i="14"/>
  <c r="E1017" i="14"/>
  <c r="E1018" i="14"/>
  <c r="E1019" i="14"/>
  <c r="E1020" i="14"/>
  <c r="E1021" i="14"/>
  <c r="E1022" i="14"/>
  <c r="E1023" i="14"/>
  <c r="E1024" i="14"/>
  <c r="E1025" i="14"/>
  <c r="E1026" i="14"/>
  <c r="E1027" i="14"/>
  <c r="E1028" i="14"/>
  <c r="E1029" i="14"/>
  <c r="E1030" i="14"/>
  <c r="E1031" i="14"/>
  <c r="E1032" i="14"/>
  <c r="E1033" i="14"/>
  <c r="E1034" i="14"/>
  <c r="E1035" i="14"/>
  <c r="E1036" i="14"/>
  <c r="E1037" i="14"/>
  <c r="E1038" i="14"/>
  <c r="E1039" i="14"/>
  <c r="E1040" i="14"/>
  <c r="E1041" i="14"/>
  <c r="E1042" i="14"/>
  <c r="E1043" i="14"/>
  <c r="E1044" i="14"/>
  <c r="E1045" i="14"/>
  <c r="E1046" i="14"/>
  <c r="E1047" i="14"/>
  <c r="E1048" i="14"/>
  <c r="E1049" i="14"/>
  <c r="E1050" i="14"/>
  <c r="E1051" i="14"/>
  <c r="E1052" i="14"/>
  <c r="E1053" i="14"/>
  <c r="E1054" i="14"/>
  <c r="E1055" i="14"/>
  <c r="E2" i="14"/>
  <c r="D324" i="12"/>
  <c r="D332" i="12"/>
  <c r="D333" i="12"/>
  <c r="E333" i="12" s="1"/>
  <c r="D336" i="12"/>
  <c r="E336" i="12" s="1"/>
  <c r="C333" i="12"/>
  <c r="C334" i="12"/>
  <c r="E334" i="12" s="1"/>
  <c r="C335" i="12"/>
  <c r="E335" i="12" s="1"/>
  <c r="C336" i="12"/>
  <c r="D526" i="12"/>
  <c r="E526" i="12" s="1"/>
  <c r="D525" i="12"/>
  <c r="E525" i="12" s="1"/>
  <c r="D524" i="12"/>
  <c r="E524" i="12" s="1"/>
  <c r="D425" i="12"/>
  <c r="D393" i="12"/>
  <c r="E393" i="12" s="1"/>
  <c r="D392" i="12"/>
  <c r="E392" i="12" s="1"/>
  <c r="D390" i="12"/>
  <c r="D341" i="12"/>
  <c r="D340" i="12"/>
  <c r="D329" i="12"/>
  <c r="D320" i="12"/>
  <c r="E320" i="12" s="1"/>
  <c r="D319" i="12"/>
  <c r="E319" i="12" s="1"/>
  <c r="D315" i="12"/>
  <c r="E315" i="12" s="1"/>
  <c r="D313" i="12"/>
  <c r="D296" i="12"/>
  <c r="E296" i="12" s="1"/>
  <c r="D295" i="12"/>
  <c r="D293" i="12"/>
  <c r="E293" i="12" s="1"/>
  <c r="D292" i="12"/>
  <c r="E292" i="12" s="1"/>
  <c r="D291" i="12"/>
  <c r="E291" i="12" s="1"/>
  <c r="D290" i="12"/>
  <c r="E290" i="12" s="1"/>
  <c r="D289" i="12"/>
  <c r="E289" i="12" s="1"/>
  <c r="D288" i="12"/>
  <c r="E288" i="12" s="1"/>
  <c r="D287" i="12"/>
  <c r="E287" i="12" s="1"/>
  <c r="D286" i="12"/>
  <c r="E286" i="12" s="1"/>
  <c r="D284" i="12"/>
  <c r="E284" i="12" s="1"/>
  <c r="D283" i="12"/>
  <c r="E283" i="12" s="1"/>
  <c r="D282" i="12"/>
  <c r="E282" i="12" s="1"/>
  <c r="D281" i="12"/>
  <c r="E281" i="12" s="1"/>
  <c r="D280" i="12"/>
  <c r="D279" i="12"/>
  <c r="E279" i="12" s="1"/>
  <c r="D278" i="12"/>
  <c r="E278" i="12" s="1"/>
  <c r="D277" i="12"/>
  <c r="E277" i="12" s="1"/>
  <c r="D270" i="12"/>
  <c r="E270" i="12" s="1"/>
  <c r="D271" i="12"/>
  <c r="E271" i="12" s="1"/>
  <c r="D272" i="12"/>
  <c r="E272" i="12" s="1"/>
  <c r="D273" i="12"/>
  <c r="E273" i="12" s="1"/>
  <c r="D274" i="12"/>
  <c r="E274" i="12" s="1"/>
  <c r="D275" i="12"/>
  <c r="E275" i="12" s="1"/>
  <c r="D269" i="12"/>
  <c r="D233" i="12"/>
  <c r="E233" i="12" s="1"/>
  <c r="D232" i="12"/>
  <c r="E232" i="12" s="1"/>
  <c r="D231" i="12"/>
  <c r="E231" i="12" s="1"/>
  <c r="D230" i="12"/>
  <c r="E230" i="12" s="1"/>
  <c r="D229" i="12"/>
  <c r="E229" i="12" s="1"/>
  <c r="D228" i="12"/>
  <c r="E228" i="12" s="1"/>
  <c r="D224" i="12"/>
  <c r="E224" i="12" s="1"/>
  <c r="D223" i="12"/>
  <c r="D209" i="12"/>
  <c r="D210" i="12"/>
  <c r="E210" i="12" s="1"/>
  <c r="D211" i="12"/>
  <c r="E211" i="12" s="1"/>
  <c r="D212" i="12"/>
  <c r="E212" i="12" s="1"/>
  <c r="D213" i="12"/>
  <c r="E213" i="12" s="1"/>
  <c r="D214" i="12"/>
  <c r="E214" i="12" s="1"/>
  <c r="D208" i="12"/>
  <c r="D192" i="12"/>
  <c r="E192" i="12" s="1"/>
  <c r="D193" i="12"/>
  <c r="E193" i="12" s="1"/>
  <c r="D194" i="12"/>
  <c r="E194" i="12" s="1"/>
  <c r="D195" i="12"/>
  <c r="E195" i="12" s="1"/>
  <c r="D196" i="12"/>
  <c r="E196" i="12" s="1"/>
  <c r="D197" i="12"/>
  <c r="E197" i="12" s="1"/>
  <c r="D198" i="12"/>
  <c r="E198" i="12" s="1"/>
  <c r="D199" i="12"/>
  <c r="E199" i="12" s="1"/>
  <c r="D200" i="12"/>
  <c r="E200" i="12" s="1"/>
  <c r="D201" i="12"/>
  <c r="E201" i="12" s="1"/>
  <c r="D202" i="12"/>
  <c r="E202" i="12" s="1"/>
  <c r="D203" i="12"/>
  <c r="D204" i="12"/>
  <c r="E204" i="12" s="1"/>
  <c r="D205" i="12"/>
  <c r="E205" i="12" s="1"/>
  <c r="D191" i="12"/>
  <c r="E191" i="12" s="1"/>
  <c r="D157" i="12"/>
  <c r="E157" i="12" s="1"/>
  <c r="D156" i="12"/>
  <c r="E156" i="12" s="1"/>
  <c r="D155" i="12"/>
  <c r="E155" i="12" s="1"/>
  <c r="D154" i="12"/>
  <c r="E154" i="12" s="1"/>
  <c r="D153" i="12"/>
  <c r="D137" i="12"/>
  <c r="E137" i="12" s="1"/>
  <c r="D121" i="12"/>
  <c r="D120" i="12"/>
  <c r="D119" i="12"/>
  <c r="D118" i="12"/>
  <c r="D117" i="12"/>
  <c r="D79" i="12"/>
  <c r="D78" i="12"/>
  <c r="D21" i="12"/>
  <c r="E21" i="12" s="1"/>
  <c r="D4" i="12"/>
  <c r="E4" i="12" s="1"/>
  <c r="D2" i="12"/>
  <c r="E2" i="12" s="1"/>
  <c r="C357" i="12"/>
  <c r="E357" i="12" s="1"/>
  <c r="C358" i="12"/>
  <c r="E358" i="12" s="1"/>
  <c r="C359" i="12"/>
  <c r="E359" i="12" s="1"/>
  <c r="C360" i="12"/>
  <c r="E360" i="12" s="1"/>
  <c r="C361" i="12"/>
  <c r="E361" i="12" s="1"/>
  <c r="C362" i="12"/>
  <c r="E362" i="12" s="1"/>
  <c r="C363" i="12"/>
  <c r="E363" i="12" s="1"/>
  <c r="C364" i="12"/>
  <c r="E364" i="12" s="1"/>
  <c r="C365" i="12"/>
  <c r="E365" i="12" s="1"/>
  <c r="C366" i="12"/>
  <c r="E366" i="12" s="1"/>
  <c r="C367" i="12"/>
  <c r="E367" i="12" s="1"/>
  <c r="C368" i="12"/>
  <c r="E368" i="12" s="1"/>
  <c r="C369" i="12"/>
  <c r="E369" i="12" s="1"/>
  <c r="C370" i="12"/>
  <c r="E370" i="12" s="1"/>
  <c r="C371" i="12"/>
  <c r="E371" i="12" s="1"/>
  <c r="C372" i="12"/>
  <c r="E372" i="12" s="1"/>
  <c r="C373" i="12"/>
  <c r="E373" i="12" s="1"/>
  <c r="E390" i="12"/>
  <c r="E313" i="12"/>
  <c r="E295" i="12"/>
  <c r="E280" i="12"/>
  <c r="E269" i="12"/>
  <c r="E223" i="12"/>
  <c r="E209" i="12"/>
  <c r="E208" i="12"/>
  <c r="E203" i="12"/>
  <c r="E153" i="12"/>
  <c r="C2" i="12"/>
  <c r="C3" i="12"/>
  <c r="E3" i="12" s="1"/>
  <c r="C4" i="12"/>
  <c r="C5" i="12"/>
  <c r="E5" i="12" s="1"/>
  <c r="C6" i="12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C22" i="12"/>
  <c r="E22" i="12" s="1"/>
  <c r="C23" i="12"/>
  <c r="E23" i="12" s="1"/>
  <c r="C24" i="12"/>
  <c r="E24" i="12" s="1"/>
  <c r="C25" i="12"/>
  <c r="E25" i="12" s="1"/>
  <c r="C26" i="12"/>
  <c r="E26" i="12" s="1"/>
  <c r="C27" i="12"/>
  <c r="E27" i="12" s="1"/>
  <c r="C28" i="12"/>
  <c r="E28" i="12" s="1"/>
  <c r="C29" i="12"/>
  <c r="E29" i="12" s="1"/>
  <c r="C30" i="12"/>
  <c r="E30" i="12" s="1"/>
  <c r="C31" i="12"/>
  <c r="E31" i="12" s="1"/>
  <c r="C32" i="12"/>
  <c r="E32" i="12" s="1"/>
  <c r="C33" i="12"/>
  <c r="E33" i="12" s="1"/>
  <c r="C34" i="12"/>
  <c r="E34" i="12" s="1"/>
  <c r="C35" i="12"/>
  <c r="E35" i="12" s="1"/>
  <c r="C36" i="12"/>
  <c r="E36" i="12" s="1"/>
  <c r="C37" i="12"/>
  <c r="E37" i="12" s="1"/>
  <c r="C38" i="12"/>
  <c r="E38" i="12" s="1"/>
  <c r="C39" i="12"/>
  <c r="E39" i="12" s="1"/>
  <c r="C40" i="12"/>
  <c r="E40" i="12" s="1"/>
  <c r="C41" i="12"/>
  <c r="E41" i="12" s="1"/>
  <c r="C42" i="12"/>
  <c r="E42" i="12" s="1"/>
  <c r="C43" i="12"/>
  <c r="E43" i="12" s="1"/>
  <c r="C44" i="12"/>
  <c r="E44" i="12" s="1"/>
  <c r="C45" i="12"/>
  <c r="E45" i="12" s="1"/>
  <c r="C46" i="12"/>
  <c r="E46" i="12" s="1"/>
  <c r="C47" i="12"/>
  <c r="E47" i="12" s="1"/>
  <c r="C48" i="12"/>
  <c r="E48" i="12" s="1"/>
  <c r="C49" i="12"/>
  <c r="E49" i="12" s="1"/>
  <c r="C50" i="12"/>
  <c r="E50" i="12" s="1"/>
  <c r="C51" i="12"/>
  <c r="E51" i="12" s="1"/>
  <c r="C52" i="12"/>
  <c r="E52" i="12" s="1"/>
  <c r="C53" i="12"/>
  <c r="E53" i="12" s="1"/>
  <c r="C54" i="12"/>
  <c r="E54" i="12" s="1"/>
  <c r="C55" i="12"/>
  <c r="E55" i="12" s="1"/>
  <c r="C56" i="12"/>
  <c r="E56" i="12" s="1"/>
  <c r="C57" i="12"/>
  <c r="E57" i="12" s="1"/>
  <c r="C58" i="12"/>
  <c r="E58" i="12" s="1"/>
  <c r="C59" i="12"/>
  <c r="E59" i="12" s="1"/>
  <c r="C60" i="12"/>
  <c r="E60" i="12" s="1"/>
  <c r="C61" i="12"/>
  <c r="E61" i="12" s="1"/>
  <c r="C62" i="12"/>
  <c r="E62" i="12" s="1"/>
  <c r="C63" i="12"/>
  <c r="E63" i="12" s="1"/>
  <c r="C64" i="12"/>
  <c r="E64" i="12" s="1"/>
  <c r="C65" i="12"/>
  <c r="E65" i="12" s="1"/>
  <c r="C66" i="12"/>
  <c r="E66" i="12" s="1"/>
  <c r="C67" i="12"/>
  <c r="E67" i="12" s="1"/>
  <c r="C68" i="12"/>
  <c r="E68" i="12" s="1"/>
  <c r="C69" i="12"/>
  <c r="E69" i="12" s="1"/>
  <c r="C70" i="12"/>
  <c r="E70" i="12" s="1"/>
  <c r="C71" i="12"/>
  <c r="E71" i="12" s="1"/>
  <c r="C72" i="12"/>
  <c r="E72" i="12" s="1"/>
  <c r="C73" i="12"/>
  <c r="E73" i="12" s="1"/>
  <c r="C74" i="12"/>
  <c r="E74" i="12" s="1"/>
  <c r="C75" i="12"/>
  <c r="E75" i="12" s="1"/>
  <c r="C76" i="12"/>
  <c r="E76" i="12" s="1"/>
  <c r="C77" i="12"/>
  <c r="E77" i="12" s="1"/>
  <c r="C78" i="12"/>
  <c r="C79" i="12"/>
  <c r="C80" i="12"/>
  <c r="E80" i="12" s="1"/>
  <c r="C81" i="12"/>
  <c r="E81" i="12" s="1"/>
  <c r="C82" i="12"/>
  <c r="E82" i="12" s="1"/>
  <c r="C83" i="12"/>
  <c r="E83" i="12" s="1"/>
  <c r="C84" i="12"/>
  <c r="E84" i="12" s="1"/>
  <c r="C85" i="12"/>
  <c r="E85" i="12" s="1"/>
  <c r="C86" i="12"/>
  <c r="E86" i="12" s="1"/>
  <c r="C87" i="12"/>
  <c r="E87" i="12" s="1"/>
  <c r="C88" i="12"/>
  <c r="E88" i="12" s="1"/>
  <c r="C89" i="12"/>
  <c r="E89" i="12" s="1"/>
  <c r="C90" i="12"/>
  <c r="E90" i="12" s="1"/>
  <c r="C91" i="12"/>
  <c r="E91" i="12" s="1"/>
  <c r="C92" i="12"/>
  <c r="E92" i="12" s="1"/>
  <c r="C93" i="12"/>
  <c r="E93" i="12" s="1"/>
  <c r="C94" i="12"/>
  <c r="E94" i="12" s="1"/>
  <c r="C95" i="12"/>
  <c r="E95" i="12" s="1"/>
  <c r="C96" i="12"/>
  <c r="E96" i="12" s="1"/>
  <c r="C97" i="12"/>
  <c r="E97" i="12" s="1"/>
  <c r="C98" i="12"/>
  <c r="E98" i="12" s="1"/>
  <c r="C99" i="12"/>
  <c r="E99" i="12" s="1"/>
  <c r="C100" i="12"/>
  <c r="E100" i="12" s="1"/>
  <c r="C101" i="12"/>
  <c r="E101" i="12" s="1"/>
  <c r="C102" i="12"/>
  <c r="E102" i="12" s="1"/>
  <c r="C103" i="12"/>
  <c r="E103" i="12" s="1"/>
  <c r="C104" i="12"/>
  <c r="E104" i="12" s="1"/>
  <c r="C105" i="12"/>
  <c r="E105" i="12" s="1"/>
  <c r="C106" i="12"/>
  <c r="E106" i="12" s="1"/>
  <c r="C107" i="12"/>
  <c r="E107" i="12" s="1"/>
  <c r="C108" i="12"/>
  <c r="E108" i="12" s="1"/>
  <c r="C109" i="12"/>
  <c r="E109" i="12" s="1"/>
  <c r="C110" i="12"/>
  <c r="E110" i="12" s="1"/>
  <c r="C111" i="12"/>
  <c r="E111" i="12" s="1"/>
  <c r="C112" i="12"/>
  <c r="E112" i="12" s="1"/>
  <c r="C113" i="12"/>
  <c r="E113" i="12" s="1"/>
  <c r="C114" i="12"/>
  <c r="E114" i="12" s="1"/>
  <c r="C115" i="12"/>
  <c r="E115" i="12" s="1"/>
  <c r="C116" i="12"/>
  <c r="E116" i="12" s="1"/>
  <c r="C117" i="12"/>
  <c r="E117" i="12" s="1"/>
  <c r="C118" i="12"/>
  <c r="E118" i="12" s="1"/>
  <c r="C119" i="12"/>
  <c r="C120" i="12"/>
  <c r="C121" i="12"/>
  <c r="C122" i="12"/>
  <c r="E122" i="12" s="1"/>
  <c r="C123" i="12"/>
  <c r="E123" i="12" s="1"/>
  <c r="C124" i="12"/>
  <c r="E124" i="12" s="1"/>
  <c r="C125" i="12"/>
  <c r="E125" i="12" s="1"/>
  <c r="C126" i="12"/>
  <c r="E126" i="12" s="1"/>
  <c r="C127" i="12"/>
  <c r="E127" i="12" s="1"/>
  <c r="C128" i="12"/>
  <c r="E128" i="12" s="1"/>
  <c r="C129" i="12"/>
  <c r="E129" i="12" s="1"/>
  <c r="C130" i="12"/>
  <c r="E130" i="12" s="1"/>
  <c r="C131" i="12"/>
  <c r="E131" i="12" s="1"/>
  <c r="C132" i="12"/>
  <c r="E132" i="12" s="1"/>
  <c r="C133" i="12"/>
  <c r="E133" i="12" s="1"/>
  <c r="C134" i="12"/>
  <c r="E134" i="12" s="1"/>
  <c r="C135" i="12"/>
  <c r="E135" i="12" s="1"/>
  <c r="C136" i="12"/>
  <c r="E136" i="12" s="1"/>
  <c r="C137" i="12"/>
  <c r="C138" i="12"/>
  <c r="E138" i="12" s="1"/>
  <c r="C139" i="12"/>
  <c r="E139" i="12" s="1"/>
  <c r="C140" i="12"/>
  <c r="E140" i="12" s="1"/>
  <c r="C141" i="12"/>
  <c r="E141" i="12" s="1"/>
  <c r="C142" i="12"/>
  <c r="E142" i="12" s="1"/>
  <c r="C143" i="12"/>
  <c r="E143" i="12" s="1"/>
  <c r="C144" i="12"/>
  <c r="E144" i="12" s="1"/>
  <c r="C145" i="12"/>
  <c r="E145" i="12" s="1"/>
  <c r="C146" i="12"/>
  <c r="E146" i="12" s="1"/>
  <c r="C147" i="12"/>
  <c r="E147" i="12" s="1"/>
  <c r="C148" i="12"/>
  <c r="E148" i="12" s="1"/>
  <c r="C149" i="12"/>
  <c r="E149" i="12" s="1"/>
  <c r="C150" i="12"/>
  <c r="E150" i="12" s="1"/>
  <c r="C151" i="12"/>
  <c r="E151" i="12" s="1"/>
  <c r="C152" i="12"/>
  <c r="E152" i="12" s="1"/>
  <c r="C153" i="12"/>
  <c r="C154" i="12"/>
  <c r="C155" i="12"/>
  <c r="C156" i="12"/>
  <c r="C157" i="12"/>
  <c r="C158" i="12"/>
  <c r="E158" i="12" s="1"/>
  <c r="C159" i="12"/>
  <c r="E159" i="12" s="1"/>
  <c r="C160" i="12"/>
  <c r="E160" i="12" s="1"/>
  <c r="C161" i="12"/>
  <c r="E161" i="12" s="1"/>
  <c r="C162" i="12"/>
  <c r="E162" i="12" s="1"/>
  <c r="C163" i="12"/>
  <c r="E163" i="12" s="1"/>
  <c r="C164" i="12"/>
  <c r="E164" i="12" s="1"/>
  <c r="C165" i="12"/>
  <c r="E165" i="12" s="1"/>
  <c r="C166" i="12"/>
  <c r="E166" i="12" s="1"/>
  <c r="C167" i="12"/>
  <c r="E167" i="12" s="1"/>
  <c r="C168" i="12"/>
  <c r="E168" i="12" s="1"/>
  <c r="C169" i="12"/>
  <c r="E169" i="12" s="1"/>
  <c r="C170" i="12"/>
  <c r="E170" i="12" s="1"/>
  <c r="C171" i="12"/>
  <c r="E171" i="12" s="1"/>
  <c r="C172" i="12"/>
  <c r="E172" i="12" s="1"/>
  <c r="C173" i="12"/>
  <c r="E173" i="12" s="1"/>
  <c r="C174" i="12"/>
  <c r="E174" i="12" s="1"/>
  <c r="C175" i="12"/>
  <c r="E175" i="12" s="1"/>
  <c r="C176" i="12"/>
  <c r="E176" i="12" s="1"/>
  <c r="C177" i="12"/>
  <c r="E177" i="12" s="1"/>
  <c r="C178" i="12"/>
  <c r="E178" i="12" s="1"/>
  <c r="C179" i="12"/>
  <c r="E179" i="12" s="1"/>
  <c r="C180" i="12"/>
  <c r="E180" i="12" s="1"/>
  <c r="C181" i="12"/>
  <c r="E181" i="12" s="1"/>
  <c r="C182" i="12"/>
  <c r="E182" i="12" s="1"/>
  <c r="C183" i="12"/>
  <c r="E183" i="12" s="1"/>
  <c r="C184" i="12"/>
  <c r="E184" i="12" s="1"/>
  <c r="C185" i="12"/>
  <c r="E185" i="12" s="1"/>
  <c r="C186" i="12"/>
  <c r="E186" i="12" s="1"/>
  <c r="C187" i="12"/>
  <c r="E187" i="12" s="1"/>
  <c r="C188" i="12"/>
  <c r="E188" i="12" s="1"/>
  <c r="C189" i="12"/>
  <c r="E189" i="12" s="1"/>
  <c r="C190" i="12"/>
  <c r="E190" i="12" s="1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E206" i="12" s="1"/>
  <c r="C207" i="12"/>
  <c r="E207" i="12" s="1"/>
  <c r="C208" i="12"/>
  <c r="C209" i="12"/>
  <c r="C210" i="12"/>
  <c r="C211" i="12"/>
  <c r="C212" i="12"/>
  <c r="C213" i="12"/>
  <c r="C214" i="12"/>
  <c r="C215" i="12"/>
  <c r="E215" i="12" s="1"/>
  <c r="C216" i="12"/>
  <c r="E216" i="12" s="1"/>
  <c r="C217" i="12"/>
  <c r="E217" i="12" s="1"/>
  <c r="C218" i="12"/>
  <c r="E218" i="12" s="1"/>
  <c r="C219" i="12"/>
  <c r="E219" i="12" s="1"/>
  <c r="C220" i="12"/>
  <c r="E220" i="12" s="1"/>
  <c r="C221" i="12"/>
  <c r="E221" i="12" s="1"/>
  <c r="C222" i="12"/>
  <c r="E222" i="12" s="1"/>
  <c r="C223" i="12"/>
  <c r="C224" i="12"/>
  <c r="C225" i="12"/>
  <c r="E225" i="12" s="1"/>
  <c r="C226" i="12"/>
  <c r="E226" i="12" s="1"/>
  <c r="C227" i="12"/>
  <c r="E227" i="12" s="1"/>
  <c r="C228" i="12"/>
  <c r="C229" i="12"/>
  <c r="C230" i="12"/>
  <c r="C231" i="12"/>
  <c r="C232" i="12"/>
  <c r="C233" i="12"/>
  <c r="C234" i="12"/>
  <c r="E234" i="12" s="1"/>
  <c r="C235" i="12"/>
  <c r="E235" i="12" s="1"/>
  <c r="C236" i="12"/>
  <c r="E236" i="12" s="1"/>
  <c r="C237" i="12"/>
  <c r="E237" i="12" s="1"/>
  <c r="C238" i="12"/>
  <c r="E238" i="12" s="1"/>
  <c r="C239" i="12"/>
  <c r="E239" i="12" s="1"/>
  <c r="C240" i="12"/>
  <c r="E240" i="12" s="1"/>
  <c r="C241" i="12"/>
  <c r="E241" i="12" s="1"/>
  <c r="C242" i="12"/>
  <c r="E242" i="12" s="1"/>
  <c r="C243" i="12"/>
  <c r="E243" i="12" s="1"/>
  <c r="C244" i="12"/>
  <c r="E244" i="12" s="1"/>
  <c r="C245" i="12"/>
  <c r="E245" i="12" s="1"/>
  <c r="C246" i="12"/>
  <c r="E246" i="12" s="1"/>
  <c r="C247" i="12"/>
  <c r="E247" i="12" s="1"/>
  <c r="C248" i="12"/>
  <c r="E248" i="12" s="1"/>
  <c r="C249" i="12"/>
  <c r="E249" i="12" s="1"/>
  <c r="C250" i="12"/>
  <c r="E250" i="12" s="1"/>
  <c r="C251" i="12"/>
  <c r="E251" i="12" s="1"/>
  <c r="C252" i="12"/>
  <c r="E252" i="12" s="1"/>
  <c r="C253" i="12"/>
  <c r="E253" i="12" s="1"/>
  <c r="C254" i="12"/>
  <c r="E254" i="12" s="1"/>
  <c r="C255" i="12"/>
  <c r="E255" i="12" s="1"/>
  <c r="C256" i="12"/>
  <c r="E256" i="12" s="1"/>
  <c r="C257" i="12"/>
  <c r="E257" i="12" s="1"/>
  <c r="C258" i="12"/>
  <c r="E258" i="12" s="1"/>
  <c r="C259" i="12"/>
  <c r="E259" i="12" s="1"/>
  <c r="C260" i="12"/>
  <c r="E260" i="12" s="1"/>
  <c r="C261" i="12"/>
  <c r="E261" i="12" s="1"/>
  <c r="C262" i="12"/>
  <c r="E262" i="12" s="1"/>
  <c r="C263" i="12"/>
  <c r="E263" i="12" s="1"/>
  <c r="C264" i="12"/>
  <c r="E264" i="12" s="1"/>
  <c r="C265" i="12"/>
  <c r="E265" i="12" s="1"/>
  <c r="C266" i="12"/>
  <c r="E266" i="12" s="1"/>
  <c r="C267" i="12"/>
  <c r="E267" i="12" s="1"/>
  <c r="C268" i="12"/>
  <c r="E268" i="12" s="1"/>
  <c r="C269" i="12"/>
  <c r="C270" i="12"/>
  <c r="C271" i="12"/>
  <c r="C272" i="12"/>
  <c r="C273" i="12"/>
  <c r="C274" i="12"/>
  <c r="C275" i="12"/>
  <c r="C276" i="12"/>
  <c r="E276" i="12" s="1"/>
  <c r="C277" i="12"/>
  <c r="C278" i="12"/>
  <c r="C279" i="12"/>
  <c r="C280" i="12"/>
  <c r="C281" i="12"/>
  <c r="C282" i="12"/>
  <c r="C283" i="12"/>
  <c r="C284" i="12"/>
  <c r="C285" i="12"/>
  <c r="E285" i="12" s="1"/>
  <c r="C286" i="12"/>
  <c r="C287" i="12"/>
  <c r="C288" i="12"/>
  <c r="C289" i="12"/>
  <c r="C290" i="12"/>
  <c r="C291" i="12"/>
  <c r="C292" i="12"/>
  <c r="C293" i="12"/>
  <c r="C294" i="12"/>
  <c r="E294" i="12" s="1"/>
  <c r="C295" i="12"/>
  <c r="C296" i="12"/>
  <c r="C297" i="12"/>
  <c r="E297" i="12" s="1"/>
  <c r="C298" i="12"/>
  <c r="E298" i="12" s="1"/>
  <c r="C299" i="12"/>
  <c r="E299" i="12" s="1"/>
  <c r="C300" i="12"/>
  <c r="E300" i="12" s="1"/>
  <c r="C301" i="12"/>
  <c r="E301" i="12" s="1"/>
  <c r="C302" i="12"/>
  <c r="E302" i="12" s="1"/>
  <c r="C303" i="12"/>
  <c r="E303" i="12" s="1"/>
  <c r="C304" i="12"/>
  <c r="E304" i="12" s="1"/>
  <c r="C305" i="12"/>
  <c r="E305" i="12" s="1"/>
  <c r="C306" i="12"/>
  <c r="E306" i="12" s="1"/>
  <c r="C307" i="12"/>
  <c r="E307" i="12" s="1"/>
  <c r="C308" i="12"/>
  <c r="E308" i="12" s="1"/>
  <c r="C309" i="12"/>
  <c r="E309" i="12" s="1"/>
  <c r="C310" i="12"/>
  <c r="E310" i="12" s="1"/>
  <c r="C311" i="12"/>
  <c r="E311" i="12" s="1"/>
  <c r="C312" i="12"/>
  <c r="E312" i="12" s="1"/>
  <c r="C313" i="12"/>
  <c r="C314" i="12"/>
  <c r="E314" i="12" s="1"/>
  <c r="C315" i="12"/>
  <c r="C316" i="12"/>
  <c r="E316" i="12" s="1"/>
  <c r="C317" i="12"/>
  <c r="E317" i="12" s="1"/>
  <c r="C318" i="12"/>
  <c r="E318" i="12" s="1"/>
  <c r="C319" i="12"/>
  <c r="C320" i="12"/>
  <c r="C321" i="12"/>
  <c r="E321" i="12" s="1"/>
  <c r="C322" i="12"/>
  <c r="E322" i="12" s="1"/>
  <c r="C323" i="12"/>
  <c r="E323" i="12" s="1"/>
  <c r="C324" i="12"/>
  <c r="E324" i="12" s="1"/>
  <c r="C325" i="12"/>
  <c r="E325" i="12" s="1"/>
  <c r="C326" i="12"/>
  <c r="E326" i="12" s="1"/>
  <c r="C327" i="12"/>
  <c r="E327" i="12" s="1"/>
  <c r="C328" i="12"/>
  <c r="E328" i="12" s="1"/>
  <c r="C329" i="12"/>
  <c r="C330" i="12"/>
  <c r="E330" i="12" s="1"/>
  <c r="C331" i="12"/>
  <c r="E331" i="12" s="1"/>
  <c r="C332" i="12"/>
  <c r="E332" i="12" s="1"/>
  <c r="C337" i="12"/>
  <c r="E337" i="12" s="1"/>
  <c r="C338" i="12"/>
  <c r="E338" i="12" s="1"/>
  <c r="C339" i="12"/>
  <c r="E339" i="12" s="1"/>
  <c r="C340" i="12"/>
  <c r="E340" i="12" s="1"/>
  <c r="C341" i="12"/>
  <c r="E341" i="12" s="1"/>
  <c r="C342" i="12"/>
  <c r="E342" i="12" s="1"/>
  <c r="C343" i="12"/>
  <c r="E343" i="12" s="1"/>
  <c r="C344" i="12"/>
  <c r="E344" i="12" s="1"/>
  <c r="C345" i="12"/>
  <c r="E345" i="12" s="1"/>
  <c r="C346" i="12"/>
  <c r="E346" i="12" s="1"/>
  <c r="C347" i="12"/>
  <c r="E347" i="12" s="1"/>
  <c r="C348" i="12"/>
  <c r="E348" i="12" s="1"/>
  <c r="C349" i="12"/>
  <c r="E349" i="12" s="1"/>
  <c r="C350" i="12"/>
  <c r="E350" i="12" s="1"/>
  <c r="C351" i="12"/>
  <c r="E351" i="12" s="1"/>
  <c r="C352" i="12"/>
  <c r="E352" i="12" s="1"/>
  <c r="C353" i="12"/>
  <c r="E353" i="12" s="1"/>
  <c r="C354" i="12"/>
  <c r="E354" i="12" s="1"/>
  <c r="C355" i="12"/>
  <c r="E355" i="12" s="1"/>
  <c r="C356" i="12"/>
  <c r="E356" i="12" s="1"/>
  <c r="C374" i="12"/>
  <c r="E374" i="12" s="1"/>
  <c r="C375" i="12"/>
  <c r="E375" i="12" s="1"/>
  <c r="C376" i="12"/>
  <c r="E376" i="12" s="1"/>
  <c r="C377" i="12"/>
  <c r="E377" i="12" s="1"/>
  <c r="C378" i="12"/>
  <c r="E378" i="12" s="1"/>
  <c r="C379" i="12"/>
  <c r="E379" i="12" s="1"/>
  <c r="C380" i="12"/>
  <c r="E380" i="12" s="1"/>
  <c r="C381" i="12"/>
  <c r="E381" i="12" s="1"/>
  <c r="C382" i="12"/>
  <c r="E382" i="12" s="1"/>
  <c r="C383" i="12"/>
  <c r="E383" i="12" s="1"/>
  <c r="C384" i="12"/>
  <c r="E384" i="12" s="1"/>
  <c r="C385" i="12"/>
  <c r="E385" i="12" s="1"/>
  <c r="C386" i="12"/>
  <c r="E386" i="12" s="1"/>
  <c r="C387" i="12"/>
  <c r="E387" i="12" s="1"/>
  <c r="C388" i="12"/>
  <c r="E388" i="12" s="1"/>
  <c r="C389" i="12"/>
  <c r="E389" i="12" s="1"/>
  <c r="C390" i="12"/>
  <c r="C391" i="12"/>
  <c r="E391" i="12" s="1"/>
  <c r="C392" i="12"/>
  <c r="C393" i="12"/>
  <c r="C394" i="12"/>
  <c r="E394" i="12" s="1"/>
  <c r="C395" i="12"/>
  <c r="E395" i="12" s="1"/>
  <c r="C396" i="12"/>
  <c r="E396" i="12" s="1"/>
  <c r="C397" i="12"/>
  <c r="E397" i="12" s="1"/>
  <c r="C398" i="12"/>
  <c r="E398" i="12" s="1"/>
  <c r="C399" i="12"/>
  <c r="E399" i="12" s="1"/>
  <c r="C400" i="12"/>
  <c r="E400" i="12" s="1"/>
  <c r="C401" i="12"/>
  <c r="E401" i="12" s="1"/>
  <c r="C402" i="12"/>
  <c r="E402" i="12" s="1"/>
  <c r="C403" i="12"/>
  <c r="E403" i="12" s="1"/>
  <c r="C404" i="12"/>
  <c r="E404" i="12" s="1"/>
  <c r="C405" i="12"/>
  <c r="E405" i="12" s="1"/>
  <c r="C406" i="12"/>
  <c r="E406" i="12" s="1"/>
  <c r="C407" i="12"/>
  <c r="E407" i="12" s="1"/>
  <c r="C408" i="12"/>
  <c r="E408" i="12" s="1"/>
  <c r="C409" i="12"/>
  <c r="E409" i="12" s="1"/>
  <c r="C410" i="12"/>
  <c r="E410" i="12" s="1"/>
  <c r="C411" i="12"/>
  <c r="E411" i="12" s="1"/>
  <c r="C412" i="12"/>
  <c r="E412" i="12" s="1"/>
  <c r="C413" i="12"/>
  <c r="E413" i="12" s="1"/>
  <c r="C414" i="12"/>
  <c r="E414" i="12" s="1"/>
  <c r="C415" i="12"/>
  <c r="E415" i="12" s="1"/>
  <c r="C416" i="12"/>
  <c r="E416" i="12" s="1"/>
  <c r="C417" i="12"/>
  <c r="E417" i="12" s="1"/>
  <c r="C418" i="12"/>
  <c r="E418" i="12" s="1"/>
  <c r="C419" i="12"/>
  <c r="E419" i="12" s="1"/>
  <c r="C420" i="12"/>
  <c r="E420" i="12" s="1"/>
  <c r="C421" i="12"/>
  <c r="E421" i="12" s="1"/>
  <c r="C422" i="12"/>
  <c r="E422" i="12" s="1"/>
  <c r="C423" i="12"/>
  <c r="E423" i="12" s="1"/>
  <c r="C424" i="12"/>
  <c r="E424" i="12" s="1"/>
  <c r="C425" i="12"/>
  <c r="C426" i="12"/>
  <c r="E426" i="12" s="1"/>
  <c r="C427" i="12"/>
  <c r="E427" i="12" s="1"/>
  <c r="C428" i="12"/>
  <c r="E428" i="12" s="1"/>
  <c r="C429" i="12"/>
  <c r="E429" i="12" s="1"/>
  <c r="C430" i="12"/>
  <c r="E430" i="12" s="1"/>
  <c r="C431" i="12"/>
  <c r="E431" i="12" s="1"/>
  <c r="C432" i="12"/>
  <c r="E432" i="12" s="1"/>
  <c r="C433" i="12"/>
  <c r="E433" i="12" s="1"/>
  <c r="C434" i="12"/>
  <c r="E434" i="12" s="1"/>
  <c r="C435" i="12"/>
  <c r="E435" i="12" s="1"/>
  <c r="C436" i="12"/>
  <c r="E436" i="12" s="1"/>
  <c r="C437" i="12"/>
  <c r="E437" i="12" s="1"/>
  <c r="C438" i="12"/>
  <c r="E438" i="12" s="1"/>
  <c r="C439" i="12"/>
  <c r="E439" i="12" s="1"/>
  <c r="C440" i="12"/>
  <c r="E440" i="12" s="1"/>
  <c r="C441" i="12"/>
  <c r="E441" i="12" s="1"/>
  <c r="C442" i="12"/>
  <c r="E442" i="12" s="1"/>
  <c r="C443" i="12"/>
  <c r="E443" i="12" s="1"/>
  <c r="C444" i="12"/>
  <c r="E444" i="12" s="1"/>
  <c r="C445" i="12"/>
  <c r="E445" i="12" s="1"/>
  <c r="C446" i="12"/>
  <c r="E446" i="12" s="1"/>
  <c r="C447" i="12"/>
  <c r="E447" i="12" s="1"/>
  <c r="C448" i="12"/>
  <c r="E448" i="12" s="1"/>
  <c r="C449" i="12"/>
  <c r="E449" i="12" s="1"/>
  <c r="C450" i="12"/>
  <c r="E450" i="12" s="1"/>
  <c r="C451" i="12"/>
  <c r="E451" i="12" s="1"/>
  <c r="C452" i="12"/>
  <c r="E452" i="12" s="1"/>
  <c r="C453" i="12"/>
  <c r="E453" i="12" s="1"/>
  <c r="C454" i="12"/>
  <c r="E454" i="12" s="1"/>
  <c r="C455" i="12"/>
  <c r="E455" i="12" s="1"/>
  <c r="C456" i="12"/>
  <c r="E456" i="12" s="1"/>
  <c r="C457" i="12"/>
  <c r="E457" i="12" s="1"/>
  <c r="C458" i="12"/>
  <c r="E458" i="12" s="1"/>
  <c r="C459" i="12"/>
  <c r="E459" i="12" s="1"/>
  <c r="C460" i="12"/>
  <c r="E460" i="12" s="1"/>
  <c r="C461" i="12"/>
  <c r="E461" i="12" s="1"/>
  <c r="C462" i="12"/>
  <c r="E462" i="12" s="1"/>
  <c r="C463" i="12"/>
  <c r="E463" i="12" s="1"/>
  <c r="C464" i="12"/>
  <c r="E464" i="12" s="1"/>
  <c r="C465" i="12"/>
  <c r="E465" i="12" s="1"/>
  <c r="C466" i="12"/>
  <c r="E466" i="12" s="1"/>
  <c r="C467" i="12"/>
  <c r="E467" i="12" s="1"/>
  <c r="C468" i="12"/>
  <c r="E468" i="12" s="1"/>
  <c r="C469" i="12"/>
  <c r="E469" i="12" s="1"/>
  <c r="C470" i="12"/>
  <c r="E470" i="12" s="1"/>
  <c r="C471" i="12"/>
  <c r="E471" i="12" s="1"/>
  <c r="C472" i="12"/>
  <c r="E472" i="12" s="1"/>
  <c r="C473" i="12"/>
  <c r="E473" i="12" s="1"/>
  <c r="C474" i="12"/>
  <c r="E474" i="12" s="1"/>
  <c r="C475" i="12"/>
  <c r="E475" i="12" s="1"/>
  <c r="C476" i="12"/>
  <c r="E476" i="12" s="1"/>
  <c r="C477" i="12"/>
  <c r="E477" i="12" s="1"/>
  <c r="C478" i="12"/>
  <c r="E478" i="12" s="1"/>
  <c r="C479" i="12"/>
  <c r="E479" i="12" s="1"/>
  <c r="C480" i="12"/>
  <c r="E480" i="12" s="1"/>
  <c r="C481" i="12"/>
  <c r="E481" i="12" s="1"/>
  <c r="C482" i="12"/>
  <c r="E482" i="12" s="1"/>
  <c r="C483" i="12"/>
  <c r="E483" i="12" s="1"/>
  <c r="C484" i="12"/>
  <c r="E484" i="12" s="1"/>
  <c r="C485" i="12"/>
  <c r="E485" i="12" s="1"/>
  <c r="C486" i="12"/>
  <c r="E486" i="12" s="1"/>
  <c r="C487" i="12"/>
  <c r="E487" i="12" s="1"/>
  <c r="C488" i="12"/>
  <c r="E488" i="12" s="1"/>
  <c r="C489" i="12"/>
  <c r="E489" i="12" s="1"/>
  <c r="C490" i="12"/>
  <c r="E490" i="12" s="1"/>
  <c r="C491" i="12"/>
  <c r="E491" i="12" s="1"/>
  <c r="C492" i="12"/>
  <c r="E492" i="12" s="1"/>
  <c r="C493" i="12"/>
  <c r="E493" i="12" s="1"/>
  <c r="C494" i="12"/>
  <c r="E494" i="12" s="1"/>
  <c r="C495" i="12"/>
  <c r="E495" i="12" s="1"/>
  <c r="C496" i="12"/>
  <c r="E496" i="12" s="1"/>
  <c r="C497" i="12"/>
  <c r="E497" i="12" s="1"/>
  <c r="C498" i="12"/>
  <c r="E498" i="12" s="1"/>
  <c r="C499" i="12"/>
  <c r="E499" i="12" s="1"/>
  <c r="C500" i="12"/>
  <c r="E500" i="12" s="1"/>
  <c r="C501" i="12"/>
  <c r="E501" i="12" s="1"/>
  <c r="C502" i="12"/>
  <c r="E502" i="12" s="1"/>
  <c r="C503" i="12"/>
  <c r="E503" i="12" s="1"/>
  <c r="C504" i="12"/>
  <c r="E504" i="12" s="1"/>
  <c r="C505" i="12"/>
  <c r="E505" i="12" s="1"/>
  <c r="C506" i="12"/>
  <c r="E506" i="12" s="1"/>
  <c r="C507" i="12"/>
  <c r="E507" i="12" s="1"/>
  <c r="C508" i="12"/>
  <c r="E508" i="12" s="1"/>
  <c r="C509" i="12"/>
  <c r="E509" i="12" s="1"/>
  <c r="C510" i="12"/>
  <c r="E510" i="12" s="1"/>
  <c r="C511" i="12"/>
  <c r="E511" i="12" s="1"/>
  <c r="C512" i="12"/>
  <c r="E512" i="12" s="1"/>
  <c r="C513" i="12"/>
  <c r="E513" i="12" s="1"/>
  <c r="C514" i="12"/>
  <c r="E514" i="12" s="1"/>
  <c r="C515" i="12"/>
  <c r="E515" i="12" s="1"/>
  <c r="C516" i="12"/>
  <c r="E516" i="12" s="1"/>
  <c r="C517" i="12"/>
  <c r="E517" i="12" s="1"/>
  <c r="C518" i="12"/>
  <c r="E518" i="12" s="1"/>
  <c r="C519" i="12"/>
  <c r="E519" i="12" s="1"/>
  <c r="C520" i="12"/>
  <c r="E520" i="12" s="1"/>
  <c r="C521" i="12"/>
  <c r="E521" i="12" s="1"/>
  <c r="C522" i="12"/>
  <c r="E522" i="12" s="1"/>
  <c r="C523" i="12"/>
  <c r="E523" i="12" s="1"/>
  <c r="C524" i="12"/>
  <c r="C525" i="12"/>
  <c r="C526" i="12"/>
  <c r="C1" i="12"/>
  <c r="E1" i="12" s="1"/>
  <c r="E425" i="12" l="1"/>
  <c r="E329" i="12"/>
  <c r="E121" i="12"/>
  <c r="E78" i="12"/>
  <c r="E79" i="12"/>
  <c r="E120" i="12"/>
  <c r="E119" i="12"/>
</calcChain>
</file>

<file path=xl/sharedStrings.xml><?xml version="1.0" encoding="utf-8"?>
<sst xmlns="http://schemas.openxmlformats.org/spreadsheetml/2006/main" count="15462" uniqueCount="1276">
  <si>
    <t>variable name</t>
  </si>
  <si>
    <t>survey</t>
  </si>
  <si>
    <t>id</t>
  </si>
  <si>
    <t>sex</t>
  </si>
  <si>
    <t>age</t>
  </si>
  <si>
    <t>agegp</t>
  </si>
  <si>
    <t>health</t>
  </si>
  <si>
    <t>nowhth</t>
  </si>
  <si>
    <t>baby</t>
  </si>
  <si>
    <t>whenbp</t>
  </si>
  <si>
    <t>upbp</t>
  </si>
  <si>
    <t>Ever been told you have high or raised blood pressure</t>
  </si>
  <si>
    <t>stillbp</t>
  </si>
  <si>
    <t>Still have high blood pressure</t>
  </si>
  <si>
    <t>ill</t>
  </si>
  <si>
    <t>limit</t>
  </si>
  <si>
    <t>ill_limit</t>
  </si>
  <si>
    <t>regdis</t>
  </si>
  <si>
    <t>euroqolmobility</t>
  </si>
  <si>
    <t>Mobility</t>
  </si>
  <si>
    <t>euroqolselfcare</t>
  </si>
  <si>
    <t>Performing self care</t>
  </si>
  <si>
    <t>euroqolactivities</t>
  </si>
  <si>
    <t>Performing usual activities</t>
  </si>
  <si>
    <t>euroqolpain</t>
  </si>
  <si>
    <t>Pain or discomfort</t>
  </si>
  <si>
    <t>euroqolanxiety</t>
  </si>
  <si>
    <t>Anxiety or depression</t>
  </si>
  <si>
    <t>euroqol</t>
  </si>
  <si>
    <t>EuroQol score</t>
  </si>
  <si>
    <t>euroqol2</t>
  </si>
  <si>
    <t>healthscale</t>
  </si>
  <si>
    <t>aspirescale</t>
  </si>
  <si>
    <t>Best health you realistically would like to aspire to (0-100)</t>
  </si>
  <si>
    <t>sf36mh</t>
  </si>
  <si>
    <t>SF36 Mental health scale (5-30)</t>
  </si>
  <si>
    <t>sf36mh_t</t>
  </si>
  <si>
    <t>SF36 Mental health scale transformed (0-100)</t>
  </si>
  <si>
    <t>stress</t>
  </si>
  <si>
    <t>readwithout</t>
  </si>
  <si>
    <t>readwith</t>
  </si>
  <si>
    <t>see</t>
  </si>
  <si>
    <t>Are you able to see at all?</t>
  </si>
  <si>
    <t>seewithout</t>
  </si>
  <si>
    <t>seewith</t>
  </si>
  <si>
    <t>hearwithout</t>
  </si>
  <si>
    <t>hearwith</t>
  </si>
  <si>
    <t>hear</t>
  </si>
  <si>
    <t>Are you able to hear at all?</t>
  </si>
  <si>
    <t>hearqtwithout</t>
  </si>
  <si>
    <t>hearqtwith</t>
  </si>
  <si>
    <t>compund</t>
  </si>
  <si>
    <t>partund</t>
  </si>
  <si>
    <t>compundknow</t>
  </si>
  <si>
    <t>partundknow</t>
  </si>
  <si>
    <t>speak</t>
  </si>
  <si>
    <t>Are you able to speak at all?</t>
  </si>
  <si>
    <t>activewithout</t>
  </si>
  <si>
    <t>walkwithout</t>
  </si>
  <si>
    <t>walkwith</t>
  </si>
  <si>
    <t>walk</t>
  </si>
  <si>
    <t>Are you able to walk at all?</t>
  </si>
  <si>
    <t>walkequip</t>
  </si>
  <si>
    <t>walkperson</t>
  </si>
  <si>
    <t>Do you usually need the help of another person to walk?</t>
  </si>
  <si>
    <t>walkchair</t>
  </si>
  <si>
    <t>Do you usually need a wheelchair to get around the neighbourhood?</t>
  </si>
  <si>
    <t>walkchairperson</t>
  </si>
  <si>
    <t>handsfulluse</t>
  </si>
  <si>
    <t>Do you usually have the full use of both hands and ten fingers?</t>
  </si>
  <si>
    <t>handsperson</t>
  </si>
  <si>
    <t>helptasks</t>
  </si>
  <si>
    <t>handsequip</t>
  </si>
  <si>
    <t>bathewithout</t>
  </si>
  <si>
    <t>bathewith</t>
  </si>
  <si>
    <t>batheequip</t>
  </si>
  <si>
    <t>feelings</t>
  </si>
  <si>
    <t>happy</t>
  </si>
  <si>
    <t>unhappy</t>
  </si>
  <si>
    <t>fretful</t>
  </si>
  <si>
    <t>Do you ever feel fretful, angry, irritable, anxious or depressed?</t>
  </si>
  <si>
    <t>oftfretful</t>
  </si>
  <si>
    <t>xfretful</t>
  </si>
  <si>
    <t>memory</t>
  </si>
  <si>
    <t>think</t>
  </si>
  <si>
    <t>pain</t>
  </si>
  <si>
    <t>Do you have any trouble with pain or discomfort?</t>
  </si>
  <si>
    <t>painlimit</t>
  </si>
  <si>
    <t>How many of your activities are limited by pain or discomfort?</t>
  </si>
  <si>
    <t>HUI3</t>
  </si>
  <si>
    <t>HUI3 multi-attribute score</t>
  </si>
  <si>
    <t>HUI3_extended</t>
  </si>
  <si>
    <t>HUI3 multi-attribute score with some missing values imputed</t>
  </si>
  <si>
    <t>HUI3extcat</t>
  </si>
  <si>
    <t>HUI3 extended categorised</t>
  </si>
  <si>
    <t>vision_level</t>
  </si>
  <si>
    <t>HUI3 vision attribute level</t>
  </si>
  <si>
    <t>hearing_level</t>
  </si>
  <si>
    <t>HUI3 hearing attribute level</t>
  </si>
  <si>
    <t>speech_level</t>
  </si>
  <si>
    <t>HUI3 speech attribute level</t>
  </si>
  <si>
    <t>ambulation_level</t>
  </si>
  <si>
    <t>HUI3 ambulation attribute level</t>
  </si>
  <si>
    <t>dexterity_level</t>
  </si>
  <si>
    <t>HUI3 dexterity attribute level</t>
  </si>
  <si>
    <t>selfcare_level</t>
  </si>
  <si>
    <t>HUI3 self-care attribute level</t>
  </si>
  <si>
    <t>emotion_level</t>
  </si>
  <si>
    <t>HUI3 emotion attribute level</t>
  </si>
  <si>
    <t>fretful_level</t>
  </si>
  <si>
    <t>HUI3 fretful, angry, irritable, anxious, depressed level</t>
  </si>
  <si>
    <t>cognition_level</t>
  </si>
  <si>
    <t>HUI3 cognition attribute level</t>
  </si>
  <si>
    <t>pain_level</t>
  </si>
  <si>
    <t>HUI3 pain attribute level</t>
  </si>
  <si>
    <t>physact4wks</t>
  </si>
  <si>
    <t>dailyworklimited4wks</t>
  </si>
  <si>
    <t>bodilypain4wks</t>
  </si>
  <si>
    <t>How much bodily pain did you have (last 4 weeks)</t>
  </si>
  <si>
    <t>energy4wks</t>
  </si>
  <si>
    <t>How much energy did you have (last 4 weeks)</t>
  </si>
  <si>
    <t>socialact4wks</t>
  </si>
  <si>
    <t>emotion4wks</t>
  </si>
  <si>
    <t>emotionlimit4wks</t>
  </si>
  <si>
    <t>hffeelgood</t>
  </si>
  <si>
    <t>I feel good about myself (Healthy Foundations question)</t>
  </si>
  <si>
    <t>hfpleasure</t>
  </si>
  <si>
    <t>hffocus</t>
  </si>
  <si>
    <t>hfmistakes</t>
  </si>
  <si>
    <t>I learn from my mistakes (Healthy Foundations question)</t>
  </si>
  <si>
    <t>hfmoney</t>
  </si>
  <si>
    <t>hfimage</t>
  </si>
  <si>
    <t>hflifestyle</t>
  </si>
  <si>
    <t>hfnohealth</t>
  </si>
  <si>
    <t>hfgoodhealth</t>
  </si>
  <si>
    <t>hfinvolved</t>
  </si>
  <si>
    <t>I'm very involved in my health (Healthy Foundations question)</t>
  </si>
  <si>
    <t>hfcontrol</t>
  </si>
  <si>
    <t>I am in control of my own health (Healthy Foundations question)</t>
  </si>
  <si>
    <t>hfpersonal</t>
  </si>
  <si>
    <t>hfill</t>
  </si>
  <si>
    <t>hfintend</t>
  </si>
  <si>
    <t>hfleadhl</t>
  </si>
  <si>
    <t>hfcontrolhl</t>
  </si>
  <si>
    <t>hfenjoy</t>
  </si>
  <si>
    <t>hfrisk</t>
  </si>
  <si>
    <t>hfillfuture</t>
  </si>
  <si>
    <t>hfhedonist</t>
  </si>
  <si>
    <t>Healthy Foundations Hedonist Immortals score</t>
  </si>
  <si>
    <t>hflive</t>
  </si>
  <si>
    <t>Healthy Foundations Live for Todays score</t>
  </si>
  <si>
    <t>hffatalist</t>
  </si>
  <si>
    <t>Healthy Foundations Unconfident Fatalists score</t>
  </si>
  <si>
    <t>hfrealists</t>
  </si>
  <si>
    <t>Healthy Foundations Health Conscious Realist score</t>
  </si>
  <si>
    <t>hfbalanced</t>
  </si>
  <si>
    <t>Healthy Foundations Balanced Compensators score</t>
  </si>
  <si>
    <t>hftype</t>
  </si>
  <si>
    <t>wb_satisfied</t>
  </si>
  <si>
    <t>wb_worthwhile</t>
  </si>
  <si>
    <t>wb_happy</t>
  </si>
  <si>
    <t>wb_anxious</t>
  </si>
  <si>
    <t>hlth_heart</t>
  </si>
  <si>
    <t>hlth_breathing</t>
  </si>
  <si>
    <t>hlth_stroke</t>
  </si>
  <si>
    <t>hlth_diabetes</t>
  </si>
  <si>
    <t>hlth_cancer</t>
  </si>
  <si>
    <t>hlth_cancertype</t>
  </si>
  <si>
    <t>Cancer type (do you have or has your doctor told you you have it)</t>
  </si>
  <si>
    <t>hlth_anychronic</t>
  </si>
  <si>
    <t>gpreg</t>
  </si>
  <si>
    <t>practiceco</t>
  </si>
  <si>
    <t>Practice code of registered GP</t>
  </si>
  <si>
    <t>teeth</t>
  </si>
  <si>
    <t>regdentist</t>
  </si>
  <si>
    <t>Registered with a dentist or not</t>
  </si>
  <si>
    <t>dentlasttype</t>
  </si>
  <si>
    <t>Last time at dentist was it NHS or private</t>
  </si>
  <si>
    <t>dentlasttime</t>
  </si>
  <si>
    <t>Last time at dentist</t>
  </si>
  <si>
    <t>dentnoneed</t>
  </si>
  <si>
    <t>dentnonhs</t>
  </si>
  <si>
    <t>dentnolike</t>
  </si>
  <si>
    <t>dentexpense</t>
  </si>
  <si>
    <t>dentlongway</t>
  </si>
  <si>
    <t>dentnoreg</t>
  </si>
  <si>
    <t>dentworry</t>
  </si>
  <si>
    <t>dentotherd</t>
  </si>
  <si>
    <t>dentwhy</t>
  </si>
  <si>
    <t>dentsoon</t>
  </si>
  <si>
    <t>denthowfar</t>
  </si>
  <si>
    <t>height</t>
  </si>
  <si>
    <t>Height (m)</t>
  </si>
  <si>
    <t>weight</t>
  </si>
  <si>
    <t>Weight (kg)</t>
  </si>
  <si>
    <t>height_adjusted</t>
  </si>
  <si>
    <t>Adjusted height (m)</t>
  </si>
  <si>
    <t>weight_adjusted</t>
  </si>
  <si>
    <t>Adjusted weight (kg)</t>
  </si>
  <si>
    <t>bmi_adjusted</t>
  </si>
  <si>
    <t>Adjusted body mass index</t>
  </si>
  <si>
    <t>freqfruitveg</t>
  </si>
  <si>
    <t>Frequency of eating fruit and vegetables</t>
  </si>
  <si>
    <t>diethealthy</t>
  </si>
  <si>
    <t>Generally speaking do you have a healthy diet</t>
  </si>
  <si>
    <t>diethealthier</t>
  </si>
  <si>
    <t>friedfood</t>
  </si>
  <si>
    <t>Fat or oil used for fried food</t>
  </si>
  <si>
    <t>milktype</t>
  </si>
  <si>
    <t>bfish</t>
  </si>
  <si>
    <t>chips</t>
  </si>
  <si>
    <t>pies</t>
  </si>
  <si>
    <t>sausage</t>
  </si>
  <si>
    <t>pizza</t>
  </si>
  <si>
    <t>rice</t>
  </si>
  <si>
    <t>pasta</t>
  </si>
  <si>
    <t>fchick</t>
  </si>
  <si>
    <t>burger</t>
  </si>
  <si>
    <t>curry</t>
  </si>
  <si>
    <t>chinese</t>
  </si>
  <si>
    <t>mexican</t>
  </si>
  <si>
    <t>kebab</t>
  </si>
  <si>
    <t>csand</t>
  </si>
  <si>
    <t>hsand</t>
  </si>
  <si>
    <t>tinmeal</t>
  </si>
  <si>
    <t>driedm</t>
  </si>
  <si>
    <t>jacket</t>
  </si>
  <si>
    <t>patty</t>
  </si>
  <si>
    <t>readym</t>
  </si>
  <si>
    <t>takeaway</t>
  </si>
  <si>
    <t>somefresh</t>
  </si>
  <si>
    <t>allfresh</t>
  </si>
  <si>
    <t>oftalc</t>
  </si>
  <si>
    <t>anyalc</t>
  </si>
  <si>
    <t>pintbeer7d</t>
  </si>
  <si>
    <t>stdcanbeer7d</t>
  </si>
  <si>
    <t>smcanbeer7d</t>
  </si>
  <si>
    <t>pubglasswine7d</t>
  </si>
  <si>
    <t>bottlewine7d</t>
  </si>
  <si>
    <t>bottlealcopop7d</t>
  </si>
  <si>
    <t>pintlowalc7d</t>
  </si>
  <si>
    <t>totalunits7d</t>
  </si>
  <si>
    <t>Total alcohol units last week</t>
  </si>
  <si>
    <t>alcunits1995</t>
  </si>
  <si>
    <t>alcunits2016</t>
  </si>
  <si>
    <t>pintbeerwe</t>
  </si>
  <si>
    <t>Pints of beer/cider/lager over typical weekend</t>
  </si>
  <si>
    <t>Pints of strong beer/cider/lager over typical weekend</t>
  </si>
  <si>
    <t>pubglasswinewe</t>
  </si>
  <si>
    <t>Pub glasses of wine over typical weekend</t>
  </si>
  <si>
    <t>Pub glasses of sherry over typical weekend</t>
  </si>
  <si>
    <t>Pub glasses of spirits over typical weekend</t>
  </si>
  <si>
    <t>pintlowalcwe</t>
  </si>
  <si>
    <t>Pints of low alcohol beer/wine over typical weekend</t>
  </si>
  <si>
    <t>totalunitswe</t>
  </si>
  <si>
    <t>Total alcohol units typical weekend (Fri-Sun eve)</t>
  </si>
  <si>
    <t>oftalc6f8m</t>
  </si>
  <si>
    <t>binge</t>
  </si>
  <si>
    <t>alcrisk1995</t>
  </si>
  <si>
    <t>alcrisk2016</t>
  </si>
  <si>
    <t>pubalc</t>
  </si>
  <si>
    <t>homealc</t>
  </si>
  <si>
    <t>elsealc</t>
  </si>
  <si>
    <t>wksafeunitsalc</t>
  </si>
  <si>
    <t>Units a man/woman can safely drink in a week</t>
  </si>
  <si>
    <t>daysafeunitsalc</t>
  </si>
  <si>
    <t>Units a man/woman can safely drink in a single day</t>
  </si>
  <si>
    <t>smokelastwk</t>
  </si>
  <si>
    <t>cursmk</t>
  </si>
  <si>
    <t>smkarea</t>
  </si>
  <si>
    <t>cigs</t>
  </si>
  <si>
    <t>cigars</t>
  </si>
  <si>
    <t>pipes</t>
  </si>
  <si>
    <t>ouncestobacco</t>
  </si>
  <si>
    <t>smkyrs</t>
  </si>
  <si>
    <t>gupsmkyrs</t>
  </si>
  <si>
    <t>ecigs</t>
  </si>
  <si>
    <t>ecigsquit</t>
  </si>
  <si>
    <t>ecigsreduce</t>
  </si>
  <si>
    <t>ecigsprevent</t>
  </si>
  <si>
    <t>ecigspublic</t>
  </si>
  <si>
    <t>ecigsprotect</t>
  </si>
  <si>
    <t>ecigscleaner</t>
  </si>
  <si>
    <t>ecigscheaper</t>
  </si>
  <si>
    <t>ecigshealthier</t>
  </si>
  <si>
    <t>ecigsnone</t>
  </si>
  <si>
    <t>ecigsoth</t>
  </si>
  <si>
    <t>ecigsothspec</t>
  </si>
  <si>
    <t>Other reason for using e-cigs (free text)</t>
  </si>
  <si>
    <t>active</t>
  </si>
  <si>
    <t>vigex20m</t>
  </si>
  <si>
    <t>modex20m</t>
  </si>
  <si>
    <t>lightex20m</t>
  </si>
  <si>
    <t>enoughex</t>
  </si>
  <si>
    <t>Think you take enough exercise</t>
  </si>
  <si>
    <t>exnotime</t>
  </si>
  <si>
    <t>exnotrans</t>
  </si>
  <si>
    <t>exnofachm</t>
  </si>
  <si>
    <t>exnofacwk</t>
  </si>
  <si>
    <t>exnowill</t>
  </si>
  <si>
    <t>exdisab</t>
  </si>
  <si>
    <t>extoomuch</t>
  </si>
  <si>
    <t>exshy</t>
  </si>
  <si>
    <t>exhate</t>
  </si>
  <si>
    <t>exother</t>
  </si>
  <si>
    <t>vigex30m</t>
  </si>
  <si>
    <t>vigex30m_n</t>
  </si>
  <si>
    <t>modex30m</t>
  </si>
  <si>
    <t>modex30m_n</t>
  </si>
  <si>
    <t>lightex30m</t>
  </si>
  <si>
    <t>lightex30m_n</t>
  </si>
  <si>
    <t>exvigmonday</t>
  </si>
  <si>
    <t>exvigtuesday</t>
  </si>
  <si>
    <t>exvigwednesday</t>
  </si>
  <si>
    <t>exvigthursday</t>
  </si>
  <si>
    <t>exvigfriday</t>
  </si>
  <si>
    <t>exvigsaturday</t>
  </si>
  <si>
    <t>exvigsunday</t>
  </si>
  <si>
    <t>exvignonelast7d</t>
  </si>
  <si>
    <t>No vigorous exercise last week</t>
  </si>
  <si>
    <t>exvig7d_hrs</t>
  </si>
  <si>
    <t>Total hours of vigorous exercise last week</t>
  </si>
  <si>
    <t>exmodmonday</t>
  </si>
  <si>
    <t>exmodtuesday</t>
  </si>
  <si>
    <t>exmodwednesday</t>
  </si>
  <si>
    <t>exmodthursday</t>
  </si>
  <si>
    <t>exmodfriday</t>
  </si>
  <si>
    <t>exmodsaturday</t>
  </si>
  <si>
    <t>exmodsunday</t>
  </si>
  <si>
    <t>exmodnonelast7d</t>
  </si>
  <si>
    <t>No moderate exercise last week</t>
  </si>
  <si>
    <t>exmod7d_hrs</t>
  </si>
  <si>
    <t>Total hours of moderate exercise last week</t>
  </si>
  <si>
    <t>exmodvigmonday</t>
  </si>
  <si>
    <t>exmodvigtuesday</t>
  </si>
  <si>
    <t>exmodvigfriday</t>
  </si>
  <si>
    <t>exmodvigsunday</t>
  </si>
  <si>
    <t>No moderate or vigorous exercise last week</t>
  </si>
  <si>
    <t>exmodvig7d_hrs</t>
  </si>
  <si>
    <t>Total hours of moderate or vigorous exercise last week</t>
  </si>
  <si>
    <t>Total hours of exercise (1*moderate+2*vigorous) last week</t>
  </si>
  <si>
    <t>car</t>
  </si>
  <si>
    <t>highestqual1</t>
  </si>
  <si>
    <t>Highest educational attainment (as stated)</t>
  </si>
  <si>
    <t>highestqual2</t>
  </si>
  <si>
    <t>highestqual3</t>
  </si>
  <si>
    <t>Highest educational attainment (other categorised)</t>
  </si>
  <si>
    <t>Other qualifications (free text)</t>
  </si>
  <si>
    <t>ethnicity</t>
  </si>
  <si>
    <t>Ethnicity</t>
  </si>
  <si>
    <t>nationality</t>
  </si>
  <si>
    <t>Nationality</t>
  </si>
  <si>
    <t>ukstatus</t>
  </si>
  <si>
    <t>Status in UK</t>
  </si>
  <si>
    <t>othukstatus</t>
  </si>
  <si>
    <t>Status in UK (other category specified)</t>
  </si>
  <si>
    <t>fluent</t>
  </si>
  <si>
    <t>countryofbirth</t>
  </si>
  <si>
    <t>Country of birth</t>
  </si>
  <si>
    <t>language</t>
  </si>
  <si>
    <t>religion</t>
  </si>
  <si>
    <t>sexuality</t>
  </si>
  <si>
    <t>Sexual orientation</t>
  </si>
  <si>
    <t>work</t>
  </si>
  <si>
    <t>workhrs</t>
  </si>
  <si>
    <t>ftpt</t>
  </si>
  <si>
    <t>ftpt30h</t>
  </si>
  <si>
    <t>workstatus1</t>
  </si>
  <si>
    <t>Working status as stated (no other option provided)</t>
  </si>
  <si>
    <t>workstatus2</t>
  </si>
  <si>
    <t>Working status as specified</t>
  </si>
  <si>
    <t>notworkother2</t>
  </si>
  <si>
    <t>workstatus3</t>
  </si>
  <si>
    <t>Working status ('other' reclassified where possible)</t>
  </si>
  <si>
    <t>anystudying</t>
  </si>
  <si>
    <t>studyhrs</t>
  </si>
  <si>
    <t>tenure</t>
  </si>
  <si>
    <t>income</t>
  </si>
  <si>
    <t>netgross</t>
  </si>
  <si>
    <t>aftertaxincome</t>
  </si>
  <si>
    <t>live</t>
  </si>
  <si>
    <t>nchildu5</t>
  </si>
  <si>
    <t>Number of children under 5 years in household</t>
  </si>
  <si>
    <t>nchild5to16</t>
  </si>
  <si>
    <t>Number of children aged 5-16 years in household</t>
  </si>
  <si>
    <t>Number of children aged 16-17 years in household</t>
  </si>
  <si>
    <t>nchild5to14</t>
  </si>
  <si>
    <t>Children aged 5-14 in household</t>
  </si>
  <si>
    <t>nchild15to17</t>
  </si>
  <si>
    <t>Children aged 15-17 in household</t>
  </si>
  <si>
    <t>nadult</t>
  </si>
  <si>
    <t>partner</t>
  </si>
  <si>
    <t>carepartner</t>
  </si>
  <si>
    <t>carechild</t>
  </si>
  <si>
    <t>carerelative</t>
  </si>
  <si>
    <t>carefriend</t>
  </si>
  <si>
    <t>careparent</t>
  </si>
  <si>
    <t>caresomeoneelse</t>
  </si>
  <si>
    <t>careany</t>
  </si>
  <si>
    <t>caretime_wash</t>
  </si>
  <si>
    <t>caretime_meals</t>
  </si>
  <si>
    <t>caretime_lifts</t>
  </si>
  <si>
    <t>caretime_other</t>
  </si>
  <si>
    <t>caretime_othspec</t>
  </si>
  <si>
    <t>caretimeweek</t>
  </si>
  <si>
    <t>Caring - hours spent caring per week</t>
  </si>
  <si>
    <t>enjoylivingarea</t>
  </si>
  <si>
    <t>Enjoying living in area</t>
  </si>
  <si>
    <t>Rating of social/leisure facilities people like yourself</t>
  </si>
  <si>
    <t>Rating of social/leisure facilities for children to age 12</t>
  </si>
  <si>
    <t>Rating of social/leisure facilities for teenagers (13-17)</t>
  </si>
  <si>
    <t>Rating of rubbish collection services</t>
  </si>
  <si>
    <t>Rating of local health services</t>
  </si>
  <si>
    <t>Rating of local public transport</t>
  </si>
  <si>
    <t>rateschools</t>
  </si>
  <si>
    <t>Rating of local schools</t>
  </si>
  <si>
    <t>ratepolice</t>
  </si>
  <si>
    <t>Rating of local police</t>
  </si>
  <si>
    <t>localsatisfied</t>
  </si>
  <si>
    <t>Satisfied with local area</t>
  </si>
  <si>
    <t>localhealthy</t>
  </si>
  <si>
    <t>Extent possible to live healthily in area</t>
  </si>
  <si>
    <t>satopenspace</t>
  </si>
  <si>
    <t>Satisfied with open space in area</t>
  </si>
  <si>
    <t>satstreetapp</t>
  </si>
  <si>
    <t>Satisfied with street appearance in area</t>
  </si>
  <si>
    <t>sattraffic</t>
  </si>
  <si>
    <t>Satisfied with traffic in area</t>
  </si>
  <si>
    <t>satpark</t>
  </si>
  <si>
    <t>Satisfied with parking in area</t>
  </si>
  <si>
    <t>satcrime</t>
  </si>
  <si>
    <t>Satisfied with anti-social behaviour and crime in area</t>
  </si>
  <si>
    <t>maintransport</t>
  </si>
  <si>
    <t>Main form of transport</t>
  </si>
  <si>
    <t>internethome</t>
  </si>
  <si>
    <t>internetother</t>
  </si>
  <si>
    <t>internetphone</t>
  </si>
  <si>
    <t>internetany</t>
  </si>
  <si>
    <t>safeday1</t>
  </si>
  <si>
    <t>safeday2</t>
  </si>
  <si>
    <t>safedark1</t>
  </si>
  <si>
    <t>safedark2</t>
  </si>
  <si>
    <t>safehome1</t>
  </si>
  <si>
    <t>safehome2</t>
  </si>
  <si>
    <t>wellinformed</t>
  </si>
  <si>
    <t>Feel well informed about things affecting your area</t>
  </si>
  <si>
    <t>Feel can influence local decisions</t>
  </si>
  <si>
    <t>localorgname</t>
  </si>
  <si>
    <t>Name of local organisation</t>
  </si>
  <si>
    <t>problemtraffic</t>
  </si>
  <si>
    <t>problemparking</t>
  </si>
  <si>
    <t>problemcarcrime</t>
  </si>
  <si>
    <t>problemrubbish</t>
  </si>
  <si>
    <t>problemdogmess</t>
  </si>
  <si>
    <t>problemgraffiti</t>
  </si>
  <si>
    <t>problemnoise</t>
  </si>
  <si>
    <t>problemalcohol</t>
  </si>
  <si>
    <t>problemthreat</t>
  </si>
  <si>
    <t>problemcrime</t>
  </si>
  <si>
    <t>victimcrime1</t>
  </si>
  <si>
    <t>crimehouse</t>
  </si>
  <si>
    <t>crimecar</t>
  </si>
  <si>
    <t>crimemugging</t>
  </si>
  <si>
    <t>crimephysical</t>
  </si>
  <si>
    <t>crimeracist</t>
  </si>
  <si>
    <t>crimeother</t>
  </si>
  <si>
    <t>Other type of crime</t>
  </si>
  <si>
    <t>crimetype</t>
  </si>
  <si>
    <t>Summary of crime exposure in last 12 months</t>
  </si>
  <si>
    <t>victimcrime2</t>
  </si>
  <si>
    <t>actionnewspaper</t>
  </si>
  <si>
    <t>actionprotest</t>
  </si>
  <si>
    <t>actionthought</t>
  </si>
  <si>
    <t>actionnone</t>
  </si>
  <si>
    <t>actionother</t>
  </si>
  <si>
    <t>action1</t>
  </si>
  <si>
    <t>action2</t>
  </si>
  <si>
    <t>action3</t>
  </si>
  <si>
    <t>action4</t>
  </si>
  <si>
    <t>trust</t>
  </si>
  <si>
    <t>trustpolice</t>
  </si>
  <si>
    <t>trusthealth</t>
  </si>
  <si>
    <t>trustschool</t>
  </si>
  <si>
    <t>trustcouncil</t>
  </si>
  <si>
    <t>trustneighb</t>
  </si>
  <si>
    <t>trustfriend</t>
  </si>
  <si>
    <t>trustfamily</t>
  </si>
  <si>
    <t>Neighbourhood is place where neighbours look out for each other</t>
  </si>
  <si>
    <t>spkfamily</t>
  </si>
  <si>
    <t>spkfriend</t>
  </si>
  <si>
    <t>spkneighbour</t>
  </si>
  <si>
    <t>spkmostfreq</t>
  </si>
  <si>
    <t>socialisolation</t>
  </si>
  <si>
    <t>close</t>
  </si>
  <si>
    <t>helpillbed</t>
  </si>
  <si>
    <t>Help available if ill in bed</t>
  </si>
  <si>
    <t>helpillpartner</t>
  </si>
  <si>
    <t>helpillfriend</t>
  </si>
  <si>
    <t>helpillother</t>
  </si>
  <si>
    <t>crisis</t>
  </si>
  <si>
    <t>ae</t>
  </si>
  <si>
    <t>miu</t>
  </si>
  <si>
    <t>outp</t>
  </si>
  <si>
    <t>counsell</t>
  </si>
  <si>
    <t>physio</t>
  </si>
  <si>
    <t>inpat</t>
  </si>
  <si>
    <t>daypat</t>
  </si>
  <si>
    <t>antenat</t>
  </si>
  <si>
    <t>therap</t>
  </si>
  <si>
    <t>direct</t>
  </si>
  <si>
    <t>gum</t>
  </si>
  <si>
    <t>fpc</t>
  </si>
  <si>
    <t>gp</t>
  </si>
  <si>
    <t>mbclinic</t>
  </si>
  <si>
    <t>midwife</t>
  </si>
  <si>
    <t>physgp</t>
  </si>
  <si>
    <t>counsgp</t>
  </si>
  <si>
    <t>chirop</t>
  </si>
  <si>
    <t>diet</t>
  </si>
  <si>
    <t>pnurse</t>
  </si>
  <si>
    <t>othergp</t>
  </si>
  <si>
    <t>nogp</t>
  </si>
  <si>
    <t>aenotgp</t>
  </si>
  <si>
    <t>privdoc</t>
  </si>
  <si>
    <t>privphys</t>
  </si>
  <si>
    <t>nhsd</t>
  </si>
  <si>
    <t>counnogp</t>
  </si>
  <si>
    <t>fpcnogp</t>
  </si>
  <si>
    <t>chiropr</t>
  </si>
  <si>
    <t>osteopr</t>
  </si>
  <si>
    <t>nogpelse</t>
  </si>
  <si>
    <t>noserv</t>
  </si>
  <si>
    <t>conhrs</t>
  </si>
  <si>
    <t>insur</t>
  </si>
  <si>
    <t>bettcare</t>
  </si>
  <si>
    <t>toolong</t>
  </si>
  <si>
    <t>conloc</t>
  </si>
  <si>
    <t>nohelp</t>
  </si>
  <si>
    <t>whyelse</t>
  </si>
  <si>
    <t>qnnairecomplete1</t>
  </si>
  <si>
    <t>Level of help in completing questionnaire (2003)</t>
  </si>
  <si>
    <t>qnnairecomplete2</t>
  </si>
  <si>
    <t>pcode78</t>
  </si>
  <si>
    <t>Postcode</t>
  </si>
  <si>
    <t>pcode7</t>
  </si>
  <si>
    <t>pcode8</t>
  </si>
  <si>
    <t>Are you registered as disabled?</t>
  </si>
  <si>
    <t>Long standing illness or disablity which affects daily activities</t>
  </si>
  <si>
    <t>Whether illness or disability that limits activities</t>
  </si>
  <si>
    <t>Illness or disability lasting more than a month</t>
  </si>
  <si>
    <t>Last time blood pressure measured</t>
  </si>
  <si>
    <t>Are you or your partner expecting a baby</t>
  </si>
  <si>
    <t>Health status compared to year ago</t>
  </si>
  <si>
    <t>Health status</t>
  </si>
  <si>
    <t>EuroQol score arbitrarily categorised</t>
  </si>
  <si>
    <t>Stress or pressure in last year</t>
  </si>
  <si>
    <t>Do you need special equipment or tools to eat, bathe,dress and use the toilet</t>
  </si>
  <si>
    <t>Do you need the help of another person to eat, bathe,dress and use the toilet</t>
  </si>
  <si>
    <t>Do you usually feel happy or unhappy?</t>
  </si>
  <si>
    <t>Are you usually able to eat, bathe, dress and use the toilet without difficulty</t>
  </si>
  <si>
    <t>Do you usually need the help of another person to get around in a wheelchair</t>
  </si>
  <si>
    <t>Do you need the help of another person with some tasks, most tasks, or all tasks</t>
  </si>
  <si>
    <t>How would you describe your usual ability to remember things?</t>
  </si>
  <si>
    <t>How often do you feel fretful, angry, irritable, anxious or depressed?</t>
  </si>
  <si>
    <t>Physical health problems limited usual physical activities (last 4 weeks)</t>
  </si>
  <si>
    <t>Difficulty doing daily work because of physical health (last 4 weeks)</t>
  </si>
  <si>
    <t>Bothered by emotional problems like anxiety, depression and irritability (last 4 weeks)</t>
  </si>
  <si>
    <t>I get a lot of pleasure from taking risks (Healthy Foundations question)</t>
  </si>
  <si>
    <t>I generally focus on the here and now rather than worry about the future (Healthy Foundations question)</t>
  </si>
  <si>
    <t>Importance of money, wealth and possessions (Healthy Foundations question)</t>
  </si>
  <si>
    <t>Importance of having an image that others find appealing (Healthy Foundations question)</t>
  </si>
  <si>
    <t>The main thing which affects my health is what I personally do (Healthy Foundations question)</t>
  </si>
  <si>
    <t>Ease of leading a healthy lifestyle (Healthy Foundations question)</t>
  </si>
  <si>
    <t>Healthy Foundations type</t>
  </si>
  <si>
    <t>Well-being - how satisfied are you with your life nowadays?</t>
  </si>
  <si>
    <t>Well-being - to what extent do you feel your life is worthwhile?</t>
  </si>
  <si>
    <t>Well-being - how happy did you feel yesterday?</t>
  </si>
  <si>
    <t>Well-being - how anxious did you feel yesterday?</t>
  </si>
  <si>
    <t>Diabetes (do you have or has your doctor told you you have it)</t>
  </si>
  <si>
    <t>Registered with GP</t>
  </si>
  <si>
    <t>Number of natural teeth</t>
  </si>
  <si>
    <t>Reason for no dental visit last year - no need</t>
  </si>
  <si>
    <t>Reason for no dental visit last year - cannot find NHS dentist</t>
  </si>
  <si>
    <t>Reason for no dental visit last year - cannot find dentist I like</t>
  </si>
  <si>
    <t>Reason for no dental visit last year - treatment expensive</t>
  </si>
  <si>
    <t>Reason for no dental visit last year - long way to go</t>
  </si>
  <si>
    <t>Reason for no dental visit last year - cannot get registered</t>
  </si>
  <si>
    <t>Reason for no dental visit last year - worried about going</t>
  </si>
  <si>
    <t>Reason for no dental visit last year - another reason</t>
  </si>
  <si>
    <t>Reason for last dental visit</t>
  </si>
  <si>
    <t>Time to get a dental appointment</t>
  </si>
  <si>
    <t>Travel to dentist</t>
  </si>
  <si>
    <t>Type of milk drunk</t>
  </si>
  <si>
    <t>Frequency of eating battered fish</t>
  </si>
  <si>
    <t>Frequency of eating chips</t>
  </si>
  <si>
    <t>Frequency of eating pies or pastries</t>
  </si>
  <si>
    <t>Frequency of eating battered sausages</t>
  </si>
  <si>
    <t>Frequency of eating pizza</t>
  </si>
  <si>
    <t>Frequency of eating rice</t>
  </si>
  <si>
    <t>Frequency of eating pasta</t>
  </si>
  <si>
    <t>Frequency of eating fried chicken</t>
  </si>
  <si>
    <t>Frequency of eating burgers</t>
  </si>
  <si>
    <t>Frequency of eating curries</t>
  </si>
  <si>
    <t>Frequency of eating Chinese meals</t>
  </si>
  <si>
    <t>Frequency of eating Mexican meals</t>
  </si>
  <si>
    <t>Frequency of eating kebabs</t>
  </si>
  <si>
    <t>Frequency of eating cold sandwiches</t>
  </si>
  <si>
    <t>Frequency of eating tinned ready meals</t>
  </si>
  <si>
    <t>Frequency of eating dried ready-meals or snacks</t>
  </si>
  <si>
    <t>Frequency of eating jacket potatoes</t>
  </si>
  <si>
    <t>Frequency of eating patties</t>
  </si>
  <si>
    <t>Frequency of eating frozen/chilled ready-meals</t>
  </si>
  <si>
    <t>Frequency of drinking alcohol</t>
  </si>
  <si>
    <t>Any alcohol in last seven days</t>
  </si>
  <si>
    <t>Total alcohol units (1995 guidelines)</t>
  </si>
  <si>
    <t>Total alcohol units (2016 guidelines)</t>
  </si>
  <si>
    <t>Frequency of drinking 8+ (men) or 6+ (women) units in single day</t>
  </si>
  <si>
    <t>Alcohol risk category (2016 guidelines)</t>
  </si>
  <si>
    <t>Alcohol risk category (1995 guidelines)</t>
  </si>
  <si>
    <t>When alcohol drunk, is it in pub, club or restaurant</t>
  </si>
  <si>
    <t>When alcohol drunk, is it in home or family/friends homes</t>
  </si>
  <si>
    <t>When alcohol drunk, is it in another location</t>
  </si>
  <si>
    <t>Smoked last week</t>
  </si>
  <si>
    <t>Current smoking status</t>
  </si>
  <si>
    <t>Use of no smoking areas</t>
  </si>
  <si>
    <t>Other reason for using e-cigs</t>
  </si>
  <si>
    <t>E-cigs reason - quit smoking tobacco</t>
  </si>
  <si>
    <t>E-cigs reason - cut down smoking tobacco</t>
  </si>
  <si>
    <t>E-cigs reason - quit tobacco smoking and prevent starting again</t>
  </si>
  <si>
    <t>E-cigs reason - to use in public places where smoking tobacco banned</t>
  </si>
  <si>
    <t>E-cigs reason - to stop tobacco affecting others around me</t>
  </si>
  <si>
    <t>E-cigs reason - as they are cleaner than smoking tobacco</t>
  </si>
  <si>
    <t>E-cigs reason - as they are cheaper than smoking tobacco</t>
  </si>
  <si>
    <t>E-cigs reason - as they are healthier than smoking tobacco</t>
  </si>
  <si>
    <t>E-cigs reason - none of above</t>
  </si>
  <si>
    <t>Twenty minute vigorous exercise sessions last week</t>
  </si>
  <si>
    <t>Twenty minute moderate exercise sessions last week</t>
  </si>
  <si>
    <t>Twenty minute light exercise sessions last week</t>
  </si>
  <si>
    <t>Reasons for not exercising - no time</t>
  </si>
  <si>
    <t>Reasons for not exercising - lack of transport</t>
  </si>
  <si>
    <t>Reasons for not exercising - lack of facilities near home</t>
  </si>
  <si>
    <t>Reasons for not exercising - lack of facilities near work</t>
  </si>
  <si>
    <t>Reasons for not exercising - lack of willpower</t>
  </si>
  <si>
    <t>Reasons for not exercising - illness or disability</t>
  </si>
  <si>
    <t>Reasons for not exercising - expensive</t>
  </si>
  <si>
    <t>Reasons for not exercising - don't like exercing in front of others</t>
  </si>
  <si>
    <t>Reasons for not exercising - don't like exercise</t>
  </si>
  <si>
    <t>Reasons for not exercising - another reason</t>
  </si>
  <si>
    <t>Thirty minute vigorous exercise sessions last week</t>
  </si>
  <si>
    <t>Thirty minute moderate exercise sessions last week</t>
  </si>
  <si>
    <t>Thirty minute light exercise sessions last week</t>
  </si>
  <si>
    <t>Fluency in spoken English (answered for non-British)</t>
  </si>
  <si>
    <t>Religion</t>
  </si>
  <si>
    <t>Working or not</t>
  </si>
  <si>
    <t>Working full time or part time (hours not specified)</t>
  </si>
  <si>
    <t>Full time or part time (30+/&lt;30hr/wk)</t>
  </si>
  <si>
    <t>Any studying</t>
  </si>
  <si>
    <t>Hours studying</t>
  </si>
  <si>
    <t>Tenure</t>
  </si>
  <si>
    <t>Household income (as stated)</t>
  </si>
  <si>
    <t>Household income as stated before or after tax</t>
  </si>
  <si>
    <t>Random number for imputing data for income (assigning to different tax categories)</t>
  </si>
  <si>
    <t>Random number for imputing data for income (assigning to net/gross if net/gross missing)</t>
  </si>
  <si>
    <t>Estimated after tax income per adult</t>
  </si>
  <si>
    <t>Estimated total household after tax income</t>
  </si>
  <si>
    <t>Others in household</t>
  </si>
  <si>
    <t>Caring - specified free text of other caring activities (in last year)</t>
  </si>
  <si>
    <t>Feelings of safety during day (includes never goes out)</t>
  </si>
  <si>
    <t>Feelings of safety after dark (includes never goes out)</t>
  </si>
  <si>
    <t>Involved with local organisation in last 3 years</t>
  </si>
  <si>
    <t>Problem of speed or volume of traffic in your area</t>
  </si>
  <si>
    <t>Problem of parking in your area</t>
  </si>
  <si>
    <t>Problem of car crime in your area</t>
  </si>
  <si>
    <t>Problem of rubbish or litter lying around in your area</t>
  </si>
  <si>
    <t>Problem of dog mess in your area</t>
  </si>
  <si>
    <t>Problem of graffiti or vandalism in your area</t>
  </si>
  <si>
    <t>Problem of noise in your area</t>
  </si>
  <si>
    <t>Victim of crime (includes no response where yes stated for specific types of crime)</t>
  </si>
  <si>
    <t>Victim of crime in last 12 months</t>
  </si>
  <si>
    <t>Theft or break in to house or flat</t>
  </si>
  <si>
    <t>Theft or break in to car parked in area</t>
  </si>
  <si>
    <t>Personal experience of theft or mugging</t>
  </si>
  <si>
    <t>Physical attack</t>
  </si>
  <si>
    <t>Racist attack (verbal or physical)</t>
  </si>
  <si>
    <t>Taken action to solve problem - wrote to newspaper</t>
  </si>
  <si>
    <t>Taken action to solve problem - contacted appropriate organisation</t>
  </si>
  <si>
    <t>Taken action to solve problem - countacted local councillor or MP</t>
  </si>
  <si>
    <t>Taken action to solve problem - summary (multiple actions single category)</t>
  </si>
  <si>
    <t>Taken action to solve problem - summary (multiple actions separate categories)</t>
  </si>
  <si>
    <t>Taken action to solve problem - summary (no, thought about it, yes)</t>
  </si>
  <si>
    <t>Taken action to solve problem - summary (no, thought about it, yes, no problem to solve)</t>
  </si>
  <si>
    <t>Trust of people in neighbourhood</t>
  </si>
  <si>
    <t>Trust of local police</t>
  </si>
  <si>
    <t>Trust of local health services</t>
  </si>
  <si>
    <t>Trust of local schools</t>
  </si>
  <si>
    <t>Trust of local council</t>
  </si>
  <si>
    <t>Trust of neighbours</t>
  </si>
  <si>
    <t>Trust of friends</t>
  </si>
  <si>
    <t>Trust of family</t>
  </si>
  <si>
    <t>Frequency of speaking to family</t>
  </si>
  <si>
    <t>Frequency of speaking to friends</t>
  </si>
  <si>
    <t>Frequency of speaking to neighbours</t>
  </si>
  <si>
    <t>Frequency of communicating through technology</t>
  </si>
  <si>
    <t>Frequent speaking to family friends and neighbours (most frequent)</t>
  </si>
  <si>
    <t>Degree of social isolation (frequency of speaking to others)</t>
  </si>
  <si>
    <t>Number of relatives or friends living nearby</t>
  </si>
  <si>
    <t>Taken action to solve problem - thought about it but did not do anything</t>
  </si>
  <si>
    <t>Taken action to solve problem - attended protest meeting or joined action group</t>
  </si>
  <si>
    <t>Help from partner</t>
  </si>
  <si>
    <t>Help from other household member</t>
  </si>
  <si>
    <t>Help from relative outside household</t>
  </si>
  <si>
    <t>Help from friend</t>
  </si>
  <si>
    <t>Help from neighbour</t>
  </si>
  <si>
    <t>Help from community or voluntary organisation</t>
  </si>
  <si>
    <t>Would prefer not to ask for help</t>
  </si>
  <si>
    <t>Number of people to turn to in serious crisis for comfort and support</t>
  </si>
  <si>
    <t>Attended A&amp;E in last year</t>
  </si>
  <si>
    <t>Attended minor injury unit in last year</t>
  </si>
  <si>
    <t>Attended outpatient appointment in last year</t>
  </si>
  <si>
    <t>Attended counselling in last year</t>
  </si>
  <si>
    <t>Attended physiotherapy in last year</t>
  </si>
  <si>
    <t>Attended inpatient appointment in last year</t>
  </si>
  <si>
    <t>Attended day patient appointment in last year</t>
  </si>
  <si>
    <t>Attended antenatal appointment in last year</t>
  </si>
  <si>
    <t>Attended other NHS therapist appointment in last year</t>
  </si>
  <si>
    <t>Used NHS Direct in last year</t>
  </si>
  <si>
    <t>Attended genito-urinary medicine clinic in last year</t>
  </si>
  <si>
    <t>Attended family planning clinic in last year</t>
  </si>
  <si>
    <t>Personal used of GP services - GP</t>
  </si>
  <si>
    <t>Personal used of GP services - mother baby clinic</t>
  </si>
  <si>
    <t>Personal used of GP services - midwife or antenatal clinic</t>
  </si>
  <si>
    <t>Personal used of GP services - physiotherapist</t>
  </si>
  <si>
    <t>Personal used of GP services - counsellor</t>
  </si>
  <si>
    <t>Personal used of GP services - chiropodist</t>
  </si>
  <si>
    <t>Personal used of GP services - dietician</t>
  </si>
  <si>
    <t>Personal used of GP services - practice nurse</t>
  </si>
  <si>
    <t>Personal used of GP services - other</t>
  </si>
  <si>
    <t>Personal used of GP services - no services used</t>
  </si>
  <si>
    <t>Used alternative services instead of GP - A&amp;E</t>
  </si>
  <si>
    <t>Used alternative services instead of GP - private doctor</t>
  </si>
  <si>
    <t>Used alternative services instead of GP - private physiotherapist</t>
  </si>
  <si>
    <t>Used alternative services instead of GP - NHS Direct</t>
  </si>
  <si>
    <t>Used alternative services instead of GP - counsellor</t>
  </si>
  <si>
    <t>Used alternative services instead of GP - Family Planning Clinic</t>
  </si>
  <si>
    <t>Used alternative services instead of GP - chiropractor</t>
  </si>
  <si>
    <t>Used alternative services instead of GP - osteopath</t>
  </si>
  <si>
    <t>Used alternative services instead of GP - other</t>
  </si>
  <si>
    <t>Used alternative services instead of GP - no services used</t>
  </si>
  <si>
    <t>Reason for alternative services - better opening hours</t>
  </si>
  <si>
    <t>Reason for alternative services - private health insurance</t>
  </si>
  <si>
    <t>Reason for alternative services - thought better care</t>
  </si>
  <si>
    <t>Reason for alternative services - too long wait at GP</t>
  </si>
  <si>
    <t>Reason for alternative services - more convenient location</t>
  </si>
  <si>
    <t>Reason for alternative services - though GP could not help</t>
  </si>
  <si>
    <t>Reason for alternative services - other reason</t>
  </si>
  <si>
    <t>2004 SC</t>
  </si>
  <si>
    <t>2009 SC</t>
  </si>
  <si>
    <t>2009 P</t>
  </si>
  <si>
    <t>2003+04</t>
  </si>
  <si>
    <t>General also see bottom</t>
  </si>
  <si>
    <t>GP</t>
  </si>
  <si>
    <t>Dental</t>
  </si>
  <si>
    <t>Obesity</t>
  </si>
  <si>
    <t>Diet</t>
  </si>
  <si>
    <t>Alcohol</t>
  </si>
  <si>
    <t>Smoking</t>
  </si>
  <si>
    <t>E-cigs</t>
  </si>
  <si>
    <t>Physical activity</t>
  </si>
  <si>
    <t>Impact on health</t>
  </si>
  <si>
    <t>Does more exercise generally improve people's health</t>
  </si>
  <si>
    <t>Does a healthier diet generally improve people's health</t>
  </si>
  <si>
    <t>Impact on health of giving up smoking</t>
  </si>
  <si>
    <t>Impact on health of eating healthier diet</t>
  </si>
  <si>
    <t>Impact on health of reducing alcohol levels</t>
  </si>
  <si>
    <t>Impact on health of doing more exercise</t>
  </si>
  <si>
    <t>Impact on health of achieving and maintaining healthy weight</t>
  </si>
  <si>
    <t>Impact on health of reducing stress levels</t>
  </si>
  <si>
    <t>You or someone in household usually has access to car or van</t>
  </si>
  <si>
    <t>Ethnicity and other personal characteristics</t>
  </si>
  <si>
    <t>Working status</t>
  </si>
  <si>
    <t>Studying</t>
  </si>
  <si>
    <t>Household income</t>
  </si>
  <si>
    <t>Household members</t>
  </si>
  <si>
    <t>Caring</t>
  </si>
  <si>
    <t>Years in area or property</t>
  </si>
  <si>
    <t>Enjoyment and rating of local facilities</t>
  </si>
  <si>
    <t>Satisfaction with area and ability to live healthily in area</t>
  </si>
  <si>
    <t>Transport</t>
  </si>
  <si>
    <t>Internet access</t>
  </si>
  <si>
    <t>Feelings of safety in local area</t>
  </si>
  <si>
    <t>Civic engagement</t>
  </si>
  <si>
    <t>Victim of crime</t>
  </si>
  <si>
    <t>Actions to solve a local problem</t>
  </si>
  <si>
    <t>Trust</t>
  </si>
  <si>
    <t>Social networks and support</t>
  </si>
  <si>
    <t>Use of NHS and other health services, and reasons for using non-NHS health services</t>
  </si>
  <si>
    <t>Questionnaire</t>
  </si>
  <si>
    <t>y</t>
  </si>
  <si>
    <t>n</t>
  </si>
  <si>
    <t>Age group (five year age bands 16-19 to 75+)</t>
  </si>
  <si>
    <t>2009+09</t>
  </si>
  <si>
    <t>Frequency of eating hot sandwiches</t>
  </si>
  <si>
    <t>Carer for sick or disabled partner</t>
  </si>
  <si>
    <t>Carer for sick or disabled children</t>
  </si>
  <si>
    <t>Carer for sick or disabled relatives</t>
  </si>
  <si>
    <t>Carer for elderly relatives (not sick)</t>
  </si>
  <si>
    <t>Carer for sick or disabled friends</t>
  </si>
  <si>
    <t>Carer for parents</t>
  </si>
  <si>
    <t>Carer for someone else</t>
  </si>
  <si>
    <t>Carer for anyone</t>
  </si>
  <si>
    <t>Lives with partner</t>
  </si>
  <si>
    <t>Caring - frequency helping person wash, dress or feed (in last year)</t>
  </si>
  <si>
    <t>Caring - frequency of giving person medicine (in last year)</t>
  </si>
  <si>
    <t>Caring - frequency of doing housework (in last year)</t>
  </si>
  <si>
    <t>Caring - frequency of helping with finances (in last year)</t>
  </si>
  <si>
    <t>Caring - frequency of preparing meals for person (in last year)</t>
  </si>
  <si>
    <t>Caring - frequency of shopping (in last year)</t>
  </si>
  <si>
    <t>Caring - frequency of giving lifts (in last year)</t>
  </si>
  <si>
    <t>Caring - frequency of other caring activities (in last year)</t>
  </si>
  <si>
    <t>Language spoken at home</t>
  </si>
  <si>
    <t>Actual or estimated number of 30 minute vigorous exercise sessions last week</t>
  </si>
  <si>
    <t>Actual or estimated number of 30 minute moderate exercise sessions last week</t>
  </si>
  <si>
    <t>Actual or estimated number of 30 minute light exercise sessions last week</t>
  </si>
  <si>
    <t>portionsfruitveg</t>
  </si>
  <si>
    <t>Usual daily portions of fruit and vegetables</t>
  </si>
  <si>
    <t>Tried to eat healthier within last year</t>
  </si>
  <si>
    <t>dailyworklimit4wks</t>
  </si>
  <si>
    <t>Health scale (0-100)</t>
  </si>
  <si>
    <t>hlth_countchronic</t>
  </si>
  <si>
    <t>hlth_chronicnone</t>
  </si>
  <si>
    <t>pintstrongbeer7d</t>
  </si>
  <si>
    <t>stdcanstrongbeer7d</t>
  </si>
  <si>
    <t>smcanstrongbeer7d</t>
  </si>
  <si>
    <t>largeglasswine7d</t>
  </si>
  <si>
    <t>pubglasssherry7d</t>
  </si>
  <si>
    <t>pubglassspirits7d</t>
  </si>
  <si>
    <t>homeglassspirits7d</t>
  </si>
  <si>
    <t>Pints of beer/cider/lager in last week</t>
  </si>
  <si>
    <t>Standard cans (440ml) of beer/cider/lager in last week</t>
  </si>
  <si>
    <t>Small cans (330ml) of beer/cider/lager in last week</t>
  </si>
  <si>
    <t>Pints of strong beer/cider/lager in last week</t>
  </si>
  <si>
    <t>Standard cans (440ml) of strong beer/cider/lager in last week</t>
  </si>
  <si>
    <t>Small cans (330ml) of strong beer/cider/lager in last week</t>
  </si>
  <si>
    <t>Pub glasses of wine in last week</t>
  </si>
  <si>
    <t>Large glasses of wine in last week</t>
  </si>
  <si>
    <t>Bottles of wine in last week</t>
  </si>
  <si>
    <t>Pub glasses of sherry in last week</t>
  </si>
  <si>
    <t>Pub glasses of spirits in last week</t>
  </si>
  <si>
    <t>Home glasses of spirits in last week</t>
  </si>
  <si>
    <t>Bottles of alcopops in last week</t>
  </si>
  <si>
    <t>Pints of low alcohol beer/wine in last week</t>
  </si>
  <si>
    <t>pintstrongbeerwe</t>
  </si>
  <si>
    <t>pubglasssherrywe</t>
  </si>
  <si>
    <t>pubglassspiritswe</t>
  </si>
  <si>
    <t>microwavemeal</t>
  </si>
  <si>
    <t>Times a week eating ready meals (microwave dinners)</t>
  </si>
  <si>
    <t>Times a week eating other convenience meals or take-aways</t>
  </si>
  <si>
    <t>Times a week eating meals cooked using some fresh ingredients</t>
  </si>
  <si>
    <t>Times a week eating meals cooked from scratch with fresh ingredients</t>
  </si>
  <si>
    <t>Number of cigarettes usually smoked in a day</t>
  </si>
  <si>
    <t>Number of cigars usually smoked in a day</t>
  </si>
  <si>
    <t>Number of usual ounces of tobacco per day</t>
  </si>
  <si>
    <t>Number of years smoked</t>
  </si>
  <si>
    <t>Number of years since quitting</t>
  </si>
  <si>
    <t>Number of pipes of tobacco usually smoked in a day</t>
  </si>
  <si>
    <t>E-cigarette smoking status</t>
  </si>
  <si>
    <t>typicalalc7d</t>
  </si>
  <si>
    <t>Was alcohol drunk in last 7 days, typical of usual drinking (say last 3 months)</t>
  </si>
  <si>
    <t>sf36nervous1</t>
  </si>
  <si>
    <t>sf36dumps1</t>
  </si>
  <si>
    <t>sf36calm1</t>
  </si>
  <si>
    <t>sf36low1</t>
  </si>
  <si>
    <t>sf36happy1</t>
  </si>
  <si>
    <t>sf36nervous2</t>
  </si>
  <si>
    <t>sf36dumps2</t>
  </si>
  <si>
    <t>sf36calm2</t>
  </si>
  <si>
    <t>sf36low2</t>
  </si>
  <si>
    <t>sf36happy2</t>
  </si>
  <si>
    <t>Nervous (part of SF36 mental health scale) - as answered</t>
  </si>
  <si>
    <t>Down in dumps (part of SF36 mental health scale) - as answered</t>
  </si>
  <si>
    <t>Calm and peaceful (part of SF36 mental health scale) - as answered</t>
  </si>
  <si>
    <t>Downhearted and low (part of SF36 mental health scale) - as answered</t>
  </si>
  <si>
    <t>Happy (part of SF36 mental health scale) - as answered</t>
  </si>
  <si>
    <t>Nervous (part of SF36 mental health scale) - with some missing imputed</t>
  </si>
  <si>
    <t>Down in dumps (part of SF36 mental health scale) - with some missing imputed</t>
  </si>
  <si>
    <t>Calm and peaceful (part of SF36 mental health scale) - with some missing imputed</t>
  </si>
  <si>
    <t>Downhearted and low (part of SF36 mental health scale) - with some missing imputed</t>
  </si>
  <si>
    <t>Happy (part of SF36 mental health scale) - with some missing imputed</t>
  </si>
  <si>
    <t>exmodvigwednesday</t>
  </si>
  <si>
    <t>exmodvigthursday</t>
  </si>
  <si>
    <t>exmodvigsaturday</t>
  </si>
  <si>
    <t>improvehealthdiet</t>
  </si>
  <si>
    <t>impactquitsmoking</t>
  </si>
  <si>
    <t>impacthealthierdiet</t>
  </si>
  <si>
    <t>impactreducealcohol</t>
  </si>
  <si>
    <t>impactmoreexercise</t>
  </si>
  <si>
    <t>impacthealthyweight</t>
  </si>
  <si>
    <t>impactreducestress</t>
  </si>
  <si>
    <t>qualotherfreetext</t>
  </si>
  <si>
    <t>exmodvignonelast7d</t>
  </si>
  <si>
    <t>ex1mod2vig7d_hrs</t>
  </si>
  <si>
    <t>yearslivinginproperty</t>
  </si>
  <si>
    <t>influencedecisions</t>
  </si>
  <si>
    <t>involvedlocalorg</t>
  </si>
  <si>
    <t>internetworkschool</t>
  </si>
  <si>
    <t>improvehealthexercise</t>
  </si>
  <si>
    <t>random_forincome1</t>
  </si>
  <si>
    <t>random_forincome2</t>
  </si>
  <si>
    <t>aftertaxincomeperadult</t>
  </si>
  <si>
    <t>caretime_medicine</t>
  </si>
  <si>
    <t>caretime_housework</t>
  </si>
  <si>
    <t>caretime_finance</t>
  </si>
  <si>
    <t>caretime_shopping</t>
  </si>
  <si>
    <t>yearslivinginarea</t>
  </si>
  <si>
    <t>ratesocialfacilities</t>
  </si>
  <si>
    <t>ratechildfacilities</t>
  </si>
  <si>
    <t>rateteenfacilities</t>
  </si>
  <si>
    <t>raterubbishcollection</t>
  </si>
  <si>
    <t>ratehealthservices</t>
  </si>
  <si>
    <t>ratepublictransport</t>
  </si>
  <si>
    <t>actionorganisation</t>
  </si>
  <si>
    <t>actioncouncilmp</t>
  </si>
  <si>
    <t>actionnoproblem</t>
  </si>
  <si>
    <t>lookouteachother</t>
  </si>
  <si>
    <t>spkcomputerphone</t>
  </si>
  <si>
    <t>helpillotherhousehold</t>
  </si>
  <si>
    <t>helpillotherrelative</t>
  </si>
  <si>
    <t>helpillneighbour</t>
  </si>
  <si>
    <t>helpillorganisation</t>
  </si>
  <si>
    <t>helpillprefernotask</t>
  </si>
  <si>
    <t>Minutes of vigorous exercise last Monday</t>
  </si>
  <si>
    <t>Minutes of vigorous exercise last Tuesday</t>
  </si>
  <si>
    <t>Minutes of vigorous exercise last Wednesday</t>
  </si>
  <si>
    <t>Minutes of vigorous exercise last Thursday</t>
  </si>
  <si>
    <t>Minutes of vigorous exercise last Friday</t>
  </si>
  <si>
    <t>Minutes of vigorous exercise last Saturday</t>
  </si>
  <si>
    <t>Minutes of vigorous exercise last Sunday</t>
  </si>
  <si>
    <t>Minutes of moderate exercise last Monday</t>
  </si>
  <si>
    <t>Minutes of moderate exercise last Tuesday</t>
  </si>
  <si>
    <t>Minutes of moderate exercise last Wednesday</t>
  </si>
  <si>
    <t>Minutes of moderate exercise last Thursday</t>
  </si>
  <si>
    <t>Minutes of moderate exercise last Friday</t>
  </si>
  <si>
    <t>Minutes of moderate exercise last Saturday</t>
  </si>
  <si>
    <t>Minutes of moderate exercise last Sunday</t>
  </si>
  <si>
    <t>Minutes of moderate or vigorous exercise last Monday</t>
  </si>
  <si>
    <t>Minutes of moderate or vigorous exercise last Tuesday</t>
  </si>
  <si>
    <t>Minutes of moderate or vigorous exercise last Wednesday</t>
  </si>
  <si>
    <t>Minutes of moderate or vigorous exercise last Thursday</t>
  </si>
  <si>
    <t>Minutes of moderate or vigorous exercise last Friday</t>
  </si>
  <si>
    <t>Minutes of moderate or vigorous exercise last Saturday</t>
  </si>
  <si>
    <t>Minutes of moderate or vigorous exercise last Sunday</t>
  </si>
  <si>
    <t>Hours worked in a usual week</t>
  </si>
  <si>
    <t>Number of adults in household</t>
  </si>
  <si>
    <t>Number of years living in property</t>
  </si>
  <si>
    <t>Help from someone else</t>
  </si>
  <si>
    <t>Questionnaire self-completed or interview</t>
  </si>
  <si>
    <t>careelderlyrelative</t>
  </si>
  <si>
    <t>Number of years living in area</t>
  </si>
  <si>
    <t>Feelings of safety during day (including anticipated feelings for those who never go out)</t>
  </si>
  <si>
    <t>Feelings of safety after dark (including anticipated feelings for those who never go out)</t>
  </si>
  <si>
    <t>Feelings of safety alone at home at night (including anticipated feelings for those who never go out)</t>
  </si>
  <si>
    <t>Feelings of safety alone at home at night (includes never goes out)</t>
  </si>
  <si>
    <t>internetotherfixed</t>
  </si>
  <si>
    <t>Problem of crime in your area</t>
  </si>
  <si>
    <t>Problem of verbal or physical threat in your area</t>
  </si>
  <si>
    <t>Taken action to solve problem - none of these</t>
  </si>
  <si>
    <t>Taken action to solve problem - other action taken</t>
  </si>
  <si>
    <t>bmi_adj_gp</t>
  </si>
  <si>
    <t>Activity levels in normal day</t>
  </si>
  <si>
    <t>Are you usually able to see well enough to read ordinary newsprint without glasses or contact lenses</t>
  </si>
  <si>
    <t>Are you usually able to see well enough to read ordinary newsprint with glasses or contact lenses</t>
  </si>
  <si>
    <t>Are you usually able to see well enough to recognise a friend on the other side of the street without glasses or contact lenses</t>
  </si>
  <si>
    <t>Are you usually able to see well enough to recognise a friend on the other side of the street with glasses or contact lenses</t>
  </si>
  <si>
    <t>Are you usually able to hear what is said in a group conversation with at least three other people without a hearing aid</t>
  </si>
  <si>
    <t>Are you usually able to hear what is said in a group conversation with at least three other people with a hearing aid</t>
  </si>
  <si>
    <t>Are you usually able to hear what is said in a conversation with one other person in a quiet room without a hearing aid</t>
  </si>
  <si>
    <t>Are you usually able to hear what is said in a conversation with one other person in a quiet room with a hearing aid</t>
  </si>
  <si>
    <t>Are you usually able to be understood completely when speaking your own language with people who do not know you (but who speak your language)</t>
  </si>
  <si>
    <t>Are you usually able to be understood partially when speaking with people who do not know you</t>
  </si>
  <si>
    <t>Are you usually able to be understood completely when speaking with people who know you well</t>
  </si>
  <si>
    <t>Are you usually able to be understood partially when speaking with people who know you well</t>
  </si>
  <si>
    <t>Are you usually able to bend, lift, jump and run without difficulty and without help or equipment of any kind</t>
  </si>
  <si>
    <t>Are you usually able to walk around the neighbourhood without difficulty and without help or equipment of any kind</t>
  </si>
  <si>
    <t>Are you usually able to walk around the neighbourhood with difficulty and without help or equipment of any kind</t>
  </si>
  <si>
    <t>Do you usually need mechanical support, such as braces or a cane or crutches to be able to walk around the neighbourhood</t>
  </si>
  <si>
    <t>Do you need the help of another person because of limitations in the use of your hands or fingers</t>
  </si>
  <si>
    <t>Do you need special equipment, for example special tools to help with dressing or eating because of limitations in the use of your hands or fingers</t>
  </si>
  <si>
    <t>Would you describe yourself as usually: happy and interested in life, or somewhat happy</t>
  </si>
  <si>
    <t>Would you describe yourself as usually: somewhat unhappy, very unhappy or so unhappy that life is not worthwhile</t>
  </si>
  <si>
    <t>Do you ever feel extremely fretful, angry, irritable,anxious or depressed; to the point of needing professional help?</t>
  </si>
  <si>
    <t>How would you describe your usual ability to think and solve day to day problems?</t>
  </si>
  <si>
    <t>How much did physical health or emotional problems limit usual social activities (last 4 weeks)</t>
  </si>
  <si>
    <t>Personal or emotional problems kept you from doing usual work, school or daily activities (last 4 weeks)</t>
  </si>
  <si>
    <t>If you don't have your health you don't have anything (Healthy Foundations question)</t>
  </si>
  <si>
    <t>There is nothing more important than good health (Healthy Foundations question)</t>
  </si>
  <si>
    <t>If a person is meant to get ill, it doesn't matter what a doctor tells them to do, they will get ill anyway (Healthy Foundations question)</t>
  </si>
  <si>
    <t>I intend to lead a healthy lifestyle over the next 12 months (Healthy Foundations question)</t>
  </si>
  <si>
    <t>Control over having a healthy lifestyle (Healthy Foundations question)</t>
  </si>
  <si>
    <t>Enjoyment of leading a healthy lifestyle (Healthy Foundations question)</t>
  </si>
  <si>
    <t>Not leading a healthy lifestyle would affect health (Healthy Foundations question)</t>
  </si>
  <si>
    <t>Likelihood of getting seriously ill next few years (Healthy Foundations question)</t>
  </si>
  <si>
    <t>Heart problems or heart disease (do you have or has your doctor told you you have it)</t>
  </si>
  <si>
    <t>Breathing problems (do you have or has your doctor told you you have it)</t>
  </si>
  <si>
    <t>Previous stroke (do you have or has your doctor told you you have it)</t>
  </si>
  <si>
    <t>Cancer in previous 5 years (do you have or has your doctor told you you have it)</t>
  </si>
  <si>
    <t>None of the above health conditions (do you have or has your doctor told you you have it)</t>
  </si>
  <si>
    <t>Any chronic conditions (do you have or has your doctor told you you have it)</t>
  </si>
  <si>
    <t>Number of chronic conditions (do you have or has your doctor told you you have it)</t>
  </si>
  <si>
    <t>exguidelines1995</t>
  </si>
  <si>
    <t>exguidelines2012</t>
  </si>
  <si>
    <t>exsummary2012</t>
  </si>
  <si>
    <t>exsummary2012phof</t>
  </si>
  <si>
    <t>exsummary1995</t>
  </si>
  <si>
    <t>Exercise summary 2012 guidelines (1*moderate+2*vigorous) last week</t>
  </si>
  <si>
    <t>Exercise summary 2012 guidelines used in PHOF (1*moderate+2*vigorous) last week</t>
  </si>
  <si>
    <t>Fulfils 2012 national physical activity guidlines (1*mod+2*vig&gt;150mins/wk)</t>
  </si>
  <si>
    <t>Taken action to solve problem - there was no problem</t>
  </si>
  <si>
    <t>Access to the internet at home</t>
  </si>
  <si>
    <t>Access to the internet at work or school</t>
  </si>
  <si>
    <t>Access to the internet somewhere else</t>
  </si>
  <si>
    <t>Access to the internet at another fixed location, e.g. library</t>
  </si>
  <si>
    <t>Access to the internet on the move, e.g. through smartphone</t>
  </si>
  <si>
    <t>Any access to the internet</t>
  </si>
  <si>
    <t>Exercise summary 1995 guidelines (mod/vig &gt;=5 30+min sessions last week)</t>
  </si>
  <si>
    <t>Fulfils 1995 national physical activity guidelines (mod/vig &gt;=5 30+min sessions per week)</t>
  </si>
  <si>
    <t>n1</t>
  </si>
  <si>
    <t>NOTES:</t>
  </si>
  <si>
    <t>2. Slightly different to others surveys as number of exercise sessions asked (rather than cateogories like other surveys)</t>
  </si>
  <si>
    <t>1. Question asked but problem with responses (non exclusive) so have excluded from this dataset</t>
  </si>
  <si>
    <t>y2</t>
  </si>
  <si>
    <t>y4</t>
  </si>
  <si>
    <t>3. Sherry not included separately but listed under spirits (as per 'pub glass' is same number of units)</t>
  </si>
  <si>
    <t>n3</t>
  </si>
  <si>
    <t>4. Other alcohol - estimated units where number of drinks and quantity/type of drink specified and added to count of number of drinks of spirits (as spirits have one unit for 'pub glass')</t>
  </si>
  <si>
    <t>5. Did not ask one question (happy) so imputed all answers for this missing question!</t>
  </si>
  <si>
    <t>y5</t>
  </si>
  <si>
    <t>child_u18</t>
  </si>
  <si>
    <t>child_all</t>
  </si>
  <si>
    <t>nchild_all</t>
  </si>
  <si>
    <t>nchild_u18</t>
  </si>
  <si>
    <t>Number of children in household (should be &lt;18)</t>
  </si>
  <si>
    <t>Children in household or not (should be &lt;18)</t>
  </si>
  <si>
    <t>Children in household or not (age not specified so could be 18+)</t>
  </si>
  <si>
    <t>Number of children in household (age not specified so could be 18+)</t>
  </si>
  <si>
    <t>nchild16plus_all</t>
  </si>
  <si>
    <t>nchild16plus_u18</t>
  </si>
  <si>
    <t>Number of children aged 16+ years in household (age not specified so could be 18+)</t>
  </si>
  <si>
    <t>y?</t>
  </si>
  <si>
    <t>This is list of which variables are included within which survey</t>
  </si>
  <si>
    <t>Produced this by going through questions in survey one by one and marking</t>
  </si>
  <si>
    <t>as yes or no etc</t>
  </si>
  <si>
    <t>Now do crosstabs of all these questions together with variable survey</t>
  </si>
  <si>
    <t>and including missing in crosstabs to see if information is correct</t>
  </si>
  <si>
    <t>If not, change do file to include that variable...</t>
  </si>
  <si>
    <t>If necessary, update this list and similar one in 'variable' worksheet</t>
  </si>
  <si>
    <t>(in most cases this list will be correct, and only few cases where it</t>
  </si>
  <si>
    <t xml:space="preserve">might be incorrect such as generated variables associated with </t>
  </si>
  <si>
    <t>working status or highest qualification etc)</t>
  </si>
  <si>
    <t>studyestab</t>
  </si>
  <si>
    <t>stqual1</t>
  </si>
  <si>
    <t>stqual3</t>
  </si>
  <si>
    <t>Establishment where studying</t>
  </si>
  <si>
    <t>stothqualtype</t>
  </si>
  <si>
    <t>Qualifications hope to obtain after finishing studying</t>
  </si>
  <si>
    <t>Other qualifications hope to obtain finishing studying free text</t>
  </si>
  <si>
    <t>emotionlimited4wks</t>
  </si>
  <si>
    <t>actioncouncillormp</t>
  </si>
  <si>
    <t>6. Generated from quantity variables and frequency of drinking (i.e. never drinks)</t>
  </si>
  <si>
    <t>y6</t>
  </si>
  <si>
    <t>nparent</t>
  </si>
  <si>
    <t>nadultchild</t>
  </si>
  <si>
    <t>nsibling</t>
  </si>
  <si>
    <t>ngrandparent</t>
  </si>
  <si>
    <t>ngrandchild</t>
  </si>
  <si>
    <t>nauntuncle</t>
  </si>
  <si>
    <t>ncousinnephewniece</t>
  </si>
  <si>
    <t>nfriend</t>
  </si>
  <si>
    <t>nlodger</t>
  </si>
  <si>
    <t>nhousemate</t>
  </si>
  <si>
    <t>nstaff</t>
  </si>
  <si>
    <t>ncarer</t>
  </si>
  <si>
    <t>npersonicarefor</t>
  </si>
  <si>
    <t>nothersinhostel</t>
  </si>
  <si>
    <t>nfriendsrelatives</t>
  </si>
  <si>
    <t>nlandlord</t>
  </si>
  <si>
    <t>notheradult</t>
  </si>
  <si>
    <t>Number of grandparents in household</t>
  </si>
  <si>
    <t>Number of grand children in household</t>
  </si>
  <si>
    <t>Number of aunts and uncles in household</t>
  </si>
  <si>
    <t>Number of cousins, nephews and nieces in household</t>
  </si>
  <si>
    <t>Number of friends in household</t>
  </si>
  <si>
    <t>Number of lodgers in household</t>
  </si>
  <si>
    <t>Number of housemates in household</t>
  </si>
  <si>
    <t>Number of staff in household (cook, nanny, etc)</t>
  </si>
  <si>
    <t>Number of carers in household</t>
  </si>
  <si>
    <t>Number of people I care for in household</t>
  </si>
  <si>
    <t>Number of other people in hostel in household</t>
  </si>
  <si>
    <t>Number of friend's relatives in household</t>
  </si>
  <si>
    <t>Number of landlords in household</t>
  </si>
  <si>
    <t>Number of parents in household (including step-parents, in-laws, etc)</t>
  </si>
  <si>
    <t>Number of adult children in household (including step-children, foster children,</t>
  </si>
  <si>
    <t>Number of siblings in household (including step/in-law)</t>
  </si>
  <si>
    <t>Number of other types of adults in household (generally type not stated)</t>
  </si>
  <si>
    <t>""</t>
  </si>
  <si>
    <t>.</t>
  </si>
  <si>
    <t>nfriendsrelations</t>
  </si>
  <si>
    <t>notworkothfreetext</t>
  </si>
  <si>
    <t>qualothfreetext</t>
  </si>
  <si>
    <t>Other reason for not working (free text)</t>
  </si>
  <si>
    <t>stata code for 2003+04 (top) and 2009 (bottom)</t>
  </si>
  <si>
    <t>X coordinate (Easting within 100 metres)</t>
  </si>
  <si>
    <t>Y coordinate (Northing within 100 metres)</t>
  </si>
  <si>
    <t>Local authority</t>
  </si>
  <si>
    <t>Hull City Council defined customer profiles 2001</t>
  </si>
  <si>
    <t>Hull City Council defined neighbourhoods</t>
  </si>
  <si>
    <t>Index of Multiple Deprivation 2004 national quintile</t>
  </si>
  <si>
    <t>Index of Multiple Deprivation 2007 national quintile</t>
  </si>
  <si>
    <t>Output area</t>
  </si>
  <si>
    <t>Lower layer super output area</t>
  </si>
  <si>
    <t>Ward code</t>
  </si>
  <si>
    <t>Income Deprivation Affecting Children Index 2015 score (highest=worst)</t>
  </si>
  <si>
    <t>Income Deprivation Affecting Children Index 2015 national rank (1=worst)</t>
  </si>
  <si>
    <t>Income Deprivation Affecting Children Index 2015 national decile</t>
  </si>
  <si>
    <t>Income Deprivation Affecting Children Index 2015 national quintile</t>
  </si>
  <si>
    <t>Income Deprivation Affecting Children Index 2015 local quintile</t>
  </si>
  <si>
    <t>Income Deprivation Affecting Children Index 2015 local decile</t>
  </si>
  <si>
    <t>Income Deprivation Affecting Older People 2015 score (highest=worst)</t>
  </si>
  <si>
    <t>Income Deprivation Affecting Older People 2015 national rank (1=worst)</t>
  </si>
  <si>
    <t>Income Deprivation Affecting Older People 2015 national decile</t>
  </si>
  <si>
    <t>Income Deprivation Affecting Older People 2015 national quintile</t>
  </si>
  <si>
    <t>Income Deprivation Affecting Older People 2015 local quintile</t>
  </si>
  <si>
    <t>Income Deprivation Affecting Older People 2015 local decile</t>
  </si>
  <si>
    <t>Index of Multiple Deprivation 2010 score (highest=worst) based on 2011 LLSOAs</t>
  </si>
  <si>
    <t>Index of Multiple Deprivation 2010 national rank (1=worst) based on 2011 LLSOAs</t>
  </si>
  <si>
    <t>Index of Multiple Deprivation 2010 national decile based on 2011 LLSOAs</t>
  </si>
  <si>
    <t>Index of Multiple Deprivation 2010 national quintile based on 2011 LLSOAs</t>
  </si>
  <si>
    <t>Index of Multiple Deprivation 2010 local quintile based on 2011 LLSOAs</t>
  </si>
  <si>
    <t>Index of Multiple Deprivation 2010 local decile based on 2011 LLSOAs</t>
  </si>
  <si>
    <t>Index of Multiple Deprivation 2010 score (highest=worst) based on 2001 LLSOAs</t>
  </si>
  <si>
    <t>Index of Multiple Deprivation 2010 national rank (1=worst) based on 2001 LLSOAs</t>
  </si>
  <si>
    <t>Index of Multiple Deprivation 2010 national decile based on 2001 LLSOAs</t>
  </si>
  <si>
    <t>Index of Multiple Deprivation 2010 national quintile based on 2001 LLSOAs</t>
  </si>
  <si>
    <t>Index of Multiple Deprivation 2010 local quintile based on 2001 LLSOAs</t>
  </si>
  <si>
    <t>Index of Multiple Deprivation 2010 local decile based on 2001 LLSOAs</t>
  </si>
  <si>
    <t>Index of Multiple Deprivation 2007 score (highest=worst)</t>
  </si>
  <si>
    <t>Index of Multiple Deprivation 2007 national rank (1=worst)</t>
  </si>
  <si>
    <t>Index of Multiple Deprivation 2007 local quintile</t>
  </si>
  <si>
    <t>Index of Multiple Deprivation 2004 score (highest=worst)</t>
  </si>
  <si>
    <t>Index of Multiple Deprivation 2004 national rank (1=worst)</t>
  </si>
  <si>
    <t>Index of Multiple Deprivation 2004 local quintile</t>
  </si>
  <si>
    <t>Highest educational attainment</t>
  </si>
  <si>
    <t>Postcode and geographical information (including Index of Multiple Deprivation)</t>
  </si>
  <si>
    <t>Adjusted body mass index categories</t>
  </si>
  <si>
    <t>Identifier in original survey file</t>
  </si>
  <si>
    <t>Health status, emotional wellbeing and isolation</t>
  </si>
  <si>
    <t>How often do you feel that you lack companionship?</t>
  </si>
  <si>
    <t>How often do you feel left out?</t>
  </si>
  <si>
    <t>How often do you feel isolated from others?</t>
  </si>
  <si>
    <t>How often do you feel lonely?</t>
  </si>
  <si>
    <t>Overall, how often do you usually feel lonely or isolated from others?</t>
  </si>
  <si>
    <t>Combined responses from about questions (often for 4Qs, often for 1-3Qs, etc)</t>
  </si>
  <si>
    <t>If your local takeaway sold healthier food, how likely would you be to choose the healthier option rather than the less healthy option?</t>
  </si>
  <si>
    <t>Times a week eating breakfast</t>
  </si>
  <si>
    <t>Times a week eating crisps, sweets, chocolate, cakes or biscuits</t>
  </si>
  <si>
    <t>Minutes of light exercise last Monday</t>
  </si>
  <si>
    <t>Minutes of light exercise last Tuesday</t>
  </si>
  <si>
    <t>Minutes of light exercise last Wednesday</t>
  </si>
  <si>
    <t>Minutes of light exercise last Thursday</t>
  </si>
  <si>
    <t>Minutes of light exercise last Friday</t>
  </si>
  <si>
    <t>Minutes of light exercise last Saturday</t>
  </si>
  <si>
    <t>Minutes of light exercise last Sunday</t>
  </si>
  <si>
    <t>No light exercise last week</t>
  </si>
  <si>
    <t>Total hours of light exercise last week</t>
  </si>
  <si>
    <t>Gender (Male/Female)</t>
  </si>
  <si>
    <t>Age in years (last birthday)</t>
  </si>
  <si>
    <t>Current smokers: what stops you, if anything, from using Stop Smoking Services? (19 possible responses to tick - each question separate in dataset)</t>
  </si>
  <si>
    <t>E-cigs reason - because they are less harmful than smoking tobacco/cigarettes</t>
  </si>
  <si>
    <t>y7</t>
  </si>
  <si>
    <t>7. Different types of drinks used as examples (and also different units assigned to some of the different types of drinks so not directly comparable to previous years - felt more important to reflect actual drinks and units for current usage rather than examine trends over time)</t>
  </si>
  <si>
    <t>Small glasses of wine in last week (125ml)</t>
  </si>
  <si>
    <t>Medium glasses of wine in last week (175ml)</t>
  </si>
  <si>
    <t>Pub glasses of sherry, port, martini, etc (40ml)</t>
  </si>
  <si>
    <t>Standard bottle of sherry, port, martini, etc (70cl)</t>
  </si>
  <si>
    <t>Large bottle of sherry, port, martini, etc (1l)</t>
  </si>
  <si>
    <t>Single of spirits, e.g. whiskey, gin, vodka, run, etc (25ml)</t>
  </si>
  <si>
    <t>Double of spirits, e.g. whiskey, gin, vodka, run, etc (50ml)</t>
  </si>
  <si>
    <t>Standard bottle of spirits, e.g. whiskey, gin, vodka, run, etc (70cl)</t>
  </si>
  <si>
    <t>Large bottle of spirits, e.g. whiskey, gin, vodka, run, etc (1l)</t>
  </si>
  <si>
    <t>Small cans of pre-mixed drinkgs, e.g. pre-mixed gin and tonic, WKD, Smirnoff Ice, etc (250ml)</t>
  </si>
  <si>
    <t>Standard bottles of pre-mixed drinkgs, e.g. pre-mixed gin and tonic, WKD, Smirnoff Ice, etc (330ml)</t>
  </si>
  <si>
    <t>Other alcohol - quantity / amount</t>
  </si>
  <si>
    <t>Other alcohol - type / description</t>
  </si>
  <si>
    <t>Frequency of drinking 6+ units in single day</t>
  </si>
  <si>
    <t>Binge drinker (exceed twice daily units weekly - based on 6+ units)</t>
  </si>
  <si>
    <t>Binge drinker (exceed twice daily units weekly - based on 8+ units for men and 6+ units for women)</t>
  </si>
  <si>
    <t>Alcohol risk category (2016 guidelines) - using different measure of binge drinking from 2019 survey</t>
  </si>
  <si>
    <t>How often in the last year, have you failed to do what was normally expected from you because of your drinking?</t>
  </si>
  <si>
    <t>How often in the last year, have you been unable to remember what happened the night before because you had been drinking?</t>
  </si>
  <si>
    <t>Has a relative or friend, doctor or other health worker been concerned about your drinking or suggested you cut down?</t>
  </si>
  <si>
    <t>Fast Alcohol Screening Test score (above three questions plus binge drinking questions)</t>
  </si>
  <si>
    <t>Various measures of alcohol risk based on quantity drunk previous week, binge drinking and FAST score</t>
  </si>
  <si>
    <t>Drugs</t>
  </si>
  <si>
    <t>How often have you used any drugs other than those required for medical reasons?</t>
  </si>
  <si>
    <t>Green space</t>
  </si>
  <si>
    <t>How often do you use local parks (green space) in the city?</t>
  </si>
  <si>
    <t>Why do you not use local partks in the city? (multiple responses and could tick more than one box)</t>
  </si>
  <si>
    <t>To what extent do you agree or disagree that your local area is a place where people from different backgrounds get on well together?</t>
  </si>
  <si>
    <t>Problem of air pollution (the quality of the air)</t>
  </si>
  <si>
    <t>Problem of noise during the day (being disturbed by noise during the day)</t>
  </si>
  <si>
    <t>Problem of noise at night (being disturbed by noise at night)</t>
  </si>
  <si>
    <t>Problem of lack of access to local parks and green spaces</t>
  </si>
  <si>
    <t>Problem of alcohol or drug use in your area</t>
  </si>
  <si>
    <t>Problems in local area and illegal tobacco</t>
  </si>
  <si>
    <t>In your local area, how easy is it to buy illegal cigarettes or tobacco?</t>
  </si>
  <si>
    <t>Financial resilience</t>
  </si>
  <si>
    <t>If your household needed £200 for a household emergency, what would you do? - use savings or money from a current account</t>
  </si>
  <si>
    <t>If your household needed £200 for a household emergency, what would you do? - work additional hours</t>
  </si>
  <si>
    <t>If your household needed £200 for a household emergency, what would you do? - arranged overdraft</t>
  </si>
  <si>
    <t>If your household needed £200 for a household emergency, what would you do? - unarranged overdraft</t>
  </si>
  <si>
    <t>If your household needed £200 for a household emergency, what would you do? - short term loan (over 1-5 years)</t>
  </si>
  <si>
    <t>If your household needed £200 for a household emergency, what would you do? - pay day loan (1-30 days)</t>
  </si>
  <si>
    <t>If your household needed £200 for a household emergency, what would you do? - credit card</t>
  </si>
  <si>
    <t>If your household needed £200 for a household emergency, what would you do? - ask family or friends</t>
  </si>
  <si>
    <t>If your household needed £200 for a household emergency, what would you do? - credit union</t>
  </si>
  <si>
    <t>If your household needed £200 for a household emergency, what would you do? - other</t>
  </si>
  <si>
    <t>Gambling</t>
  </si>
  <si>
    <t>During the last year, how often was it when you were worried you would not have enough food to eat because of a lack of money or other resources?</t>
  </si>
  <si>
    <t>During the last year, how often was it when you were unable to eat healthy and nutritious food because of a lack of money or other resources?</t>
  </si>
  <si>
    <t>During the last year, how often was it when you were worried about paying your rent or mortgage, and other essential bills like for water, gas, electricity and Council tax?</t>
  </si>
  <si>
    <t>During the last year, how often was it when you were worried about being able to pay back money on loans, overdrafts or credit cards?</t>
  </si>
  <si>
    <t>How often do you do or play any of the following (either online or at licensed premises such as the bookies or bingo hall)? - bingo</t>
  </si>
  <si>
    <t>How often do you do or play any of the following (either online or at licensed premises such as the bookies or bingo hall)? - scratch cards</t>
  </si>
  <si>
    <t>How often do you do or play any of the following (either online or at licensed premises such as the bookies or bingo hall)? - lottery</t>
  </si>
  <si>
    <t>How often do you do or play any of the following (either online or at licensed premises such as the bookies or bingo hall)? - sports / racing betting</t>
  </si>
  <si>
    <t>How often do you do or play any of the following (either online or at licensed premises such as the bookies or bingo hall)? - casino / card games (for money)</t>
  </si>
  <si>
    <t>How often do you do or play any of the following (either online or at licensed premises such as the bookies or bingo hall)? - fruit machines</t>
  </si>
  <si>
    <t>How often do you do or play any of the following (either online or at licensed premises such as the bookies or bingo hall)? - fixed odds betting terminals</t>
  </si>
  <si>
    <t>Overall, considering all those [in question x] you do play, is this mainly online or at licensed premises?</t>
  </si>
  <si>
    <t>If you do play any of those [in question x], how often have you ever had to lie to people important to you about how much you gambled?</t>
  </si>
  <si>
    <t>If you do play any of those [in question x], how often have you ever felt the need to bet more and more money?</t>
  </si>
  <si>
    <t>If you do play any of those [in question x], how often have you ever bet more than you could afford to lose?</t>
  </si>
  <si>
    <t>How often do you currently volunteer?</t>
  </si>
  <si>
    <t>Lifestyle changes</t>
  </si>
  <si>
    <t>In the next year, how likely is it that you would want to cut down tobacco / smoke fewer cigarettes</t>
  </si>
  <si>
    <t>In the next year, how likely is it that you would want to stop smoking tobacco or cigarettes entirely</t>
  </si>
  <si>
    <t>In the next year, how likely is it that you would want to stop using e-cigarettes / vaping entirely</t>
  </si>
  <si>
    <t>In the next year, how likely is it that you would want to cut down amount you use e-cigarettes / vaping</t>
  </si>
  <si>
    <t>In the next year, how likely is it that you would want to eat a healthier diet</t>
  </si>
  <si>
    <t>In the next year, how likely is it that you would want to do more physical activity or exercise</t>
  </si>
  <si>
    <t>In the next year, how likely is it that you would want to lose weight</t>
  </si>
  <si>
    <t>In the next year, how likely is it that you would want to drink less alcohol</t>
  </si>
  <si>
    <t>In the next year, how likely is it that you would want to reduce stress</t>
  </si>
  <si>
    <t>In the next year, how likely is it that you would want to feel more connected with my local community</t>
  </si>
  <si>
    <t>Following healthy lifestyle is an effective way to reduce my chances of becoming ill (Healthy Foundations question)</t>
  </si>
  <si>
    <t>It is important to have a positive outlook</t>
  </si>
  <si>
    <t>It is important to understand signs and symptoms of illness</t>
  </si>
  <si>
    <t>It is easy to lead a healthy lifestyle</t>
  </si>
  <si>
    <t>Gender (Male/Female/Prefer to self-describe)</t>
  </si>
  <si>
    <t>Venue where survey responder approached (most involved knocking on door at home, but to fulfil quota other locations used)</t>
  </si>
  <si>
    <t>Hull ward (following ward boundary changes in 2018)</t>
  </si>
  <si>
    <t>Hull ward (old wards pre 2018)</t>
  </si>
  <si>
    <t>Index of Multiple Deprivation 2019 score (highest=worst)</t>
  </si>
  <si>
    <t>Index of Multiple Deprivation 2019 national rank (1=worst)</t>
  </si>
  <si>
    <t>Index of Multiple Deprivation 2019 national decile</t>
  </si>
  <si>
    <t>Index of Multiple Deprivation 2019 national quintile</t>
  </si>
  <si>
    <t>Index of Multiple Deprivation 2019 local quintile</t>
  </si>
  <si>
    <t>Index of Multiple Deprivation 2019 local decile</t>
  </si>
  <si>
    <t>Hull City Council defined customer profiles 2011</t>
  </si>
  <si>
    <t>This gives the list of questions used in each of the Health and Wellbeing and Social Capital Surveys conducted in Hull</t>
  </si>
  <si>
    <t>The question may not be given in full below and the response options are not stated (refer to the questionnaires for more information)</t>
  </si>
  <si>
    <t>Identifier to indicate which (main) survey the survey responders is from within full combined dataset?</t>
  </si>
  <si>
    <t>Only main surveys are included which are generally representative of Hull's population (so does not include the BME survey)</t>
  </si>
  <si>
    <t>See footnotes for y1, y2, etc as this means that question was included in relevant survey but that question may be slightly different for some reason</t>
  </si>
  <si>
    <t>Question (may or may not be exactly as stated)</t>
  </si>
  <si>
    <t>Topic area</t>
  </si>
  <si>
    <t>All surveys are Health and Wellbeing Surveys unless otherwise stated (SC=Social Capital Surveys)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</si>
</sst>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0" xfId="0" applyAlignment="1">
      <alignment vertical="center"/>
    </xf>
    <xf numFmtId="0" fontId="2" fillId="0" borderId="3" xfId="0" applyFont="1" applyBorder="1" applyAlignment="1"/>
    <xf numFmtId="0" fontId="2" fillId="0" borderId="2" xfId="0" applyFont="1" applyFill="1" applyBorder="1" applyAlignment="1"/>
    <xf numFmtId="0" fontId="2" fillId="0" borderId="6" xfId="0" applyFont="1" applyBorder="1" applyAlignment="1"/>
    <xf numFmtId="0" fontId="2" fillId="0" borderId="2" xfId="0" applyFont="1" applyBorder="1" applyAlignment="1"/>
    <xf numFmtId="0" fontId="0" fillId="0" borderId="0" xfId="0" applyAlignment="1">
      <alignment horizontal="left" vertical="center" wrapText="1"/>
    </xf>
    <xf numFmtId="0" fontId="2" fillId="2" borderId="2" xfId="0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Border="1" applyAlignment="1"/>
    <xf numFmtId="0" fontId="4" fillId="0" borderId="0" xfId="0" applyFont="1"/>
    <xf numFmtId="0" fontId="4" fillId="0" borderId="2" xfId="0" applyFont="1" applyBorder="1" applyAlignment="1"/>
    <xf numFmtId="0" fontId="4" fillId="0" borderId="2" xfId="0" applyFont="1" applyFill="1" applyBorder="1" applyAlignment="1"/>
    <xf numFmtId="0" fontId="4" fillId="0" borderId="0" xfId="0" applyFont="1" applyAlignment="1"/>
    <xf numFmtId="0" fontId="5" fillId="0" borderId="2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3" xfId="0" applyFont="1" applyBorder="1" applyAlignment="1"/>
    <xf numFmtId="0" fontId="7" fillId="0" borderId="2" xfId="0" applyFont="1" applyFill="1" applyBorder="1" applyAlignment="1"/>
    <xf numFmtId="0" fontId="2" fillId="0" borderId="2" xfId="0" applyFont="1" applyBorder="1"/>
    <xf numFmtId="0" fontId="2" fillId="2" borderId="2" xfId="0" applyFont="1" applyFill="1" applyBorder="1"/>
    <xf numFmtId="0" fontId="2" fillId="0" borderId="4" xfId="0" applyFont="1" applyBorder="1" applyAlignment="1"/>
    <xf numFmtId="0" fontId="2" fillId="2" borderId="4" xfId="0" applyFont="1" applyFill="1" applyBorder="1" applyAlignment="1"/>
    <xf numFmtId="0" fontId="2" fillId="0" borderId="6" xfId="0" applyFont="1" applyFill="1" applyBorder="1" applyAlignment="1"/>
    <xf numFmtId="0" fontId="2" fillId="0" borderId="2" xfId="0" applyFont="1" applyBorder="1" applyAlignment="1">
      <alignment wrapText="1"/>
    </xf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8" xfId="0" applyFont="1" applyFill="1" applyBorder="1" applyAlignment="1"/>
    <xf numFmtId="0" fontId="2" fillId="0" borderId="2" xfId="0" applyFont="1" applyFill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2" borderId="5" xfId="0" applyFont="1" applyFill="1" applyBorder="1" applyAlignment="1"/>
    <xf numFmtId="0" fontId="2" fillId="0" borderId="0" xfId="0" applyFont="1" applyFill="1" applyBorder="1" applyAlignment="1"/>
    <xf numFmtId="0" fontId="0" fillId="0" borderId="1" xfId="0" applyBorder="1" applyAlignment="1">
      <alignment wrapText="1"/>
    </xf>
    <xf numFmtId="0" fontId="8" fillId="0" borderId="2" xfId="0" applyFont="1" applyBorder="1" applyAlignment="1"/>
    <xf numFmtId="0" fontId="5" fillId="0" borderId="2" xfId="0" applyFont="1" applyFill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ill="1"/>
    <xf numFmtId="0" fontId="2" fillId="0" borderId="7" xfId="0" applyFont="1" applyFill="1" applyBorder="1" applyAlignment="1"/>
    <xf numFmtId="0" fontId="2" fillId="0" borderId="9" xfId="0" applyFont="1" applyFill="1" applyBorder="1" applyAlignment="1"/>
    <xf numFmtId="0" fontId="0" fillId="0" borderId="2" xfId="0" applyFill="1" applyBorder="1"/>
    <xf numFmtId="0" fontId="9" fillId="0" borderId="6" xfId="0" applyFont="1" applyBorder="1" applyAlignment="1"/>
    <xf numFmtId="0" fontId="9" fillId="0" borderId="6" xfId="0" applyFont="1" applyFill="1" applyBorder="1" applyAlignment="1"/>
    <xf numFmtId="0" fontId="10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7"/>
  <sheetViews>
    <sheetView tabSelected="1" zoomScale="90" zoomScaleNormal="90" workbookViewId="0">
      <pane ySplit="8" topLeftCell="A9" activePane="bottomLeft" state="frozen"/>
      <selection pane="bottomLeft"/>
    </sheetView>
  </sheetViews>
  <sheetFormatPr defaultRowHeight="15" x14ac:dyDescent="0.25"/>
  <cols>
    <col min="1" max="1" width="15.42578125" style="1" customWidth="1"/>
    <col min="2" max="2" width="138.42578125" bestFit="1" customWidth="1"/>
    <col min="3" max="3" width="5.5703125" bestFit="1" customWidth="1"/>
    <col min="4" max="4" width="8.140625" bestFit="1" customWidth="1"/>
    <col min="5" max="5" width="5.5703125" bestFit="1" customWidth="1"/>
    <col min="6" max="6" width="8.140625" bestFit="1" customWidth="1"/>
    <col min="7" max="10" width="5.5703125" bestFit="1" customWidth="1"/>
  </cols>
  <sheetData>
    <row r="1" spans="1:10" x14ac:dyDescent="0.25">
      <c r="A1" s="69" t="s">
        <v>1268</v>
      </c>
    </row>
    <row r="2" spans="1:10" x14ac:dyDescent="0.25">
      <c r="A2" s="69"/>
    </row>
    <row r="3" spans="1:10" x14ac:dyDescent="0.25">
      <c r="A3" s="70" t="s">
        <v>1269</v>
      </c>
    </row>
    <row r="4" spans="1:10" x14ac:dyDescent="0.25">
      <c r="A4" s="70" t="s">
        <v>1271</v>
      </c>
    </row>
    <row r="5" spans="1:10" x14ac:dyDescent="0.25">
      <c r="A5" s="71" t="s">
        <v>1272</v>
      </c>
    </row>
    <row r="6" spans="1:10" x14ac:dyDescent="0.25">
      <c r="A6" s="71" t="s">
        <v>1275</v>
      </c>
    </row>
    <row r="8" spans="1:10" x14ac:dyDescent="0.25">
      <c r="A8" s="73" t="s">
        <v>1274</v>
      </c>
      <c r="B8" s="74" t="s">
        <v>1273</v>
      </c>
      <c r="C8" s="74">
        <v>2003</v>
      </c>
      <c r="D8" s="74" t="s">
        <v>755</v>
      </c>
      <c r="E8" s="74">
        <v>2007</v>
      </c>
      <c r="F8" s="74" t="s">
        <v>756</v>
      </c>
      <c r="G8" s="74">
        <v>2009</v>
      </c>
      <c r="H8" s="74">
        <v>2011</v>
      </c>
      <c r="I8" s="74">
        <v>2014</v>
      </c>
      <c r="J8" s="74">
        <v>2019</v>
      </c>
    </row>
    <row r="9" spans="1:10" x14ac:dyDescent="0.25">
      <c r="A9" s="64" t="s">
        <v>759</v>
      </c>
      <c r="B9" s="9" t="s">
        <v>1270</v>
      </c>
      <c r="C9" s="58" t="s">
        <v>797</v>
      </c>
      <c r="D9" s="58" t="s">
        <v>797</v>
      </c>
      <c r="E9" s="58" t="s">
        <v>797</v>
      </c>
      <c r="F9" s="58" t="s">
        <v>797</v>
      </c>
      <c r="G9" s="58" t="s">
        <v>797</v>
      </c>
      <c r="H9" s="58" t="s">
        <v>797</v>
      </c>
      <c r="I9" s="58" t="s">
        <v>797</v>
      </c>
      <c r="J9" s="58" t="s">
        <v>797</v>
      </c>
    </row>
    <row r="10" spans="1:10" x14ac:dyDescent="0.25">
      <c r="A10" s="64"/>
      <c r="B10" s="9" t="s">
        <v>1153</v>
      </c>
      <c r="C10" s="58" t="s">
        <v>797</v>
      </c>
      <c r="D10" s="58" t="s">
        <v>797</v>
      </c>
      <c r="E10" s="58" t="s">
        <v>797</v>
      </c>
      <c r="F10" s="58" t="s">
        <v>797</v>
      </c>
      <c r="G10" s="58" t="s">
        <v>797</v>
      </c>
      <c r="H10" s="58" t="s">
        <v>797</v>
      </c>
      <c r="I10" s="58" t="s">
        <v>797</v>
      </c>
      <c r="J10" s="66" t="s">
        <v>798</v>
      </c>
    </row>
    <row r="11" spans="1:10" x14ac:dyDescent="0.25">
      <c r="A11" s="64"/>
      <c r="B11" s="9" t="s">
        <v>1173</v>
      </c>
      <c r="C11" s="58" t="s">
        <v>797</v>
      </c>
      <c r="D11" s="58" t="s">
        <v>797</v>
      </c>
      <c r="E11" s="58" t="s">
        <v>797</v>
      </c>
      <c r="F11" s="58" t="s">
        <v>797</v>
      </c>
      <c r="G11" s="58" t="s">
        <v>797</v>
      </c>
      <c r="H11" s="58" t="s">
        <v>797</v>
      </c>
      <c r="I11" s="58" t="s">
        <v>797</v>
      </c>
      <c r="J11" s="66" t="s">
        <v>798</v>
      </c>
    </row>
    <row r="12" spans="1:10" x14ac:dyDescent="0.25">
      <c r="A12" s="64"/>
      <c r="B12" s="9" t="s">
        <v>1257</v>
      </c>
      <c r="C12" s="60" t="s">
        <v>798</v>
      </c>
      <c r="D12" s="60" t="s">
        <v>798</v>
      </c>
      <c r="E12" s="60" t="s">
        <v>798</v>
      </c>
      <c r="F12" s="60" t="s">
        <v>798</v>
      </c>
      <c r="G12" s="60" t="s">
        <v>798</v>
      </c>
      <c r="H12" s="60" t="s">
        <v>798</v>
      </c>
      <c r="I12" s="60" t="s">
        <v>798</v>
      </c>
      <c r="J12" s="67" t="s">
        <v>797</v>
      </c>
    </row>
    <row r="13" spans="1:10" x14ac:dyDescent="0.25">
      <c r="A13" s="64"/>
      <c r="B13" s="7" t="s">
        <v>1174</v>
      </c>
      <c r="C13" s="58" t="s">
        <v>797</v>
      </c>
      <c r="D13" s="59" t="s">
        <v>798</v>
      </c>
      <c r="E13" s="58" t="s">
        <v>797</v>
      </c>
      <c r="F13" s="58" t="s">
        <v>797</v>
      </c>
      <c r="G13" s="58" t="s">
        <v>797</v>
      </c>
      <c r="H13" s="58" t="s">
        <v>797</v>
      </c>
      <c r="I13" s="58" t="s">
        <v>797</v>
      </c>
      <c r="J13" s="67" t="s">
        <v>797</v>
      </c>
    </row>
    <row r="14" spans="1:10" x14ac:dyDescent="0.25">
      <c r="A14" s="64"/>
      <c r="B14" s="9" t="s">
        <v>799</v>
      </c>
      <c r="C14" s="58" t="s">
        <v>797</v>
      </c>
      <c r="D14" s="58" t="s">
        <v>797</v>
      </c>
      <c r="E14" s="58" t="s">
        <v>797</v>
      </c>
      <c r="F14" s="58" t="s">
        <v>797</v>
      </c>
      <c r="G14" s="58" t="s">
        <v>797</v>
      </c>
      <c r="H14" s="58" t="s">
        <v>797</v>
      </c>
      <c r="I14" s="58" t="s">
        <v>797</v>
      </c>
      <c r="J14" s="67" t="s">
        <v>797</v>
      </c>
    </row>
    <row r="15" spans="1:10" x14ac:dyDescent="0.25">
      <c r="A15" s="64" t="s">
        <v>1154</v>
      </c>
      <c r="B15" s="9" t="s">
        <v>553</v>
      </c>
      <c r="C15" s="58" t="s">
        <v>797</v>
      </c>
      <c r="D15" s="59" t="s">
        <v>798</v>
      </c>
      <c r="E15" s="58" t="s">
        <v>797</v>
      </c>
      <c r="F15" s="58" t="s">
        <v>797</v>
      </c>
      <c r="G15" s="58" t="s">
        <v>797</v>
      </c>
      <c r="H15" s="58" t="s">
        <v>797</v>
      </c>
      <c r="I15" s="58" t="s">
        <v>797</v>
      </c>
      <c r="J15" s="67" t="s">
        <v>797</v>
      </c>
    </row>
    <row r="16" spans="1:10" x14ac:dyDescent="0.25">
      <c r="A16" s="64"/>
      <c r="B16" s="9" t="s">
        <v>552</v>
      </c>
      <c r="C16" s="58" t="s">
        <v>797</v>
      </c>
      <c r="D16" s="59" t="s">
        <v>798</v>
      </c>
      <c r="E16" s="59" t="s">
        <v>798</v>
      </c>
      <c r="F16" s="59" t="s">
        <v>798</v>
      </c>
      <c r="G16" s="59" t="s">
        <v>798</v>
      </c>
      <c r="H16" s="59" t="s">
        <v>798</v>
      </c>
      <c r="I16" s="59" t="s">
        <v>798</v>
      </c>
      <c r="J16" s="66" t="s">
        <v>798</v>
      </c>
    </row>
    <row r="17" spans="1:10" x14ac:dyDescent="0.25">
      <c r="A17" s="64"/>
      <c r="B17" s="9" t="s">
        <v>551</v>
      </c>
      <c r="C17" s="58" t="s">
        <v>797</v>
      </c>
      <c r="D17" s="59" t="s">
        <v>798</v>
      </c>
      <c r="E17" s="59" t="s">
        <v>798</v>
      </c>
      <c r="F17" s="59" t="s">
        <v>798</v>
      </c>
      <c r="G17" s="59" t="s">
        <v>798</v>
      </c>
      <c r="H17" s="59" t="s">
        <v>798</v>
      </c>
      <c r="I17" s="59" t="s">
        <v>798</v>
      </c>
      <c r="J17" s="66" t="s">
        <v>798</v>
      </c>
    </row>
    <row r="18" spans="1:10" x14ac:dyDescent="0.25">
      <c r="A18" s="64"/>
      <c r="B18" s="9" t="s">
        <v>550</v>
      </c>
      <c r="C18" s="58" t="s">
        <v>797</v>
      </c>
      <c r="D18" s="59" t="s">
        <v>798</v>
      </c>
      <c r="E18" s="59" t="s">
        <v>798</v>
      </c>
      <c r="F18" s="59" t="s">
        <v>798</v>
      </c>
      <c r="G18" s="59" t="s">
        <v>798</v>
      </c>
      <c r="H18" s="59" t="s">
        <v>798</v>
      </c>
      <c r="I18" s="59" t="s">
        <v>798</v>
      </c>
      <c r="J18" s="66" t="s">
        <v>798</v>
      </c>
    </row>
    <row r="19" spans="1:10" x14ac:dyDescent="0.25">
      <c r="A19" s="64"/>
      <c r="B19" s="9" t="s">
        <v>11</v>
      </c>
      <c r="C19" s="58" t="s">
        <v>797</v>
      </c>
      <c r="D19" s="59" t="s">
        <v>798</v>
      </c>
      <c r="E19" s="59" t="s">
        <v>798</v>
      </c>
      <c r="F19" s="59" t="s">
        <v>798</v>
      </c>
      <c r="G19" s="59" t="s">
        <v>798</v>
      </c>
      <c r="H19" s="59" t="s">
        <v>798</v>
      </c>
      <c r="I19" s="59" t="s">
        <v>798</v>
      </c>
      <c r="J19" s="66" t="s">
        <v>798</v>
      </c>
    </row>
    <row r="20" spans="1:10" x14ac:dyDescent="0.25">
      <c r="A20" s="64"/>
      <c r="B20" s="9" t="s">
        <v>13</v>
      </c>
      <c r="C20" s="58" t="s">
        <v>797</v>
      </c>
      <c r="D20" s="59" t="s">
        <v>798</v>
      </c>
      <c r="E20" s="59" t="s">
        <v>798</v>
      </c>
      <c r="F20" s="59" t="s">
        <v>798</v>
      </c>
      <c r="G20" s="59" t="s">
        <v>798</v>
      </c>
      <c r="H20" s="59" t="s">
        <v>798</v>
      </c>
      <c r="I20" s="59" t="s">
        <v>798</v>
      </c>
      <c r="J20" s="66" t="s">
        <v>798</v>
      </c>
    </row>
    <row r="21" spans="1:10" x14ac:dyDescent="0.25">
      <c r="A21" s="64"/>
      <c r="B21" s="9" t="s">
        <v>549</v>
      </c>
      <c r="C21" s="58" t="s">
        <v>797</v>
      </c>
      <c r="D21" s="59" t="s">
        <v>798</v>
      </c>
      <c r="E21" s="58" t="s">
        <v>797</v>
      </c>
      <c r="F21" s="59" t="s">
        <v>798</v>
      </c>
      <c r="G21" s="58" t="s">
        <v>797</v>
      </c>
      <c r="H21" s="58" t="s">
        <v>797</v>
      </c>
      <c r="I21" s="58" t="s">
        <v>797</v>
      </c>
      <c r="J21" s="58" t="s">
        <v>797</v>
      </c>
    </row>
    <row r="22" spans="1:10" x14ac:dyDescent="0.25">
      <c r="A22" s="64"/>
      <c r="B22" s="9" t="s">
        <v>548</v>
      </c>
      <c r="C22" s="58" t="s">
        <v>797</v>
      </c>
      <c r="D22" s="59" t="s">
        <v>798</v>
      </c>
      <c r="E22" s="58" t="s">
        <v>797</v>
      </c>
      <c r="F22" s="59" t="s">
        <v>798</v>
      </c>
      <c r="G22" s="58" t="s">
        <v>797</v>
      </c>
      <c r="H22" s="58" t="s">
        <v>797</v>
      </c>
      <c r="I22" s="58" t="s">
        <v>797</v>
      </c>
      <c r="J22" s="58" t="s">
        <v>797</v>
      </c>
    </row>
    <row r="23" spans="1:10" x14ac:dyDescent="0.25">
      <c r="A23" s="64"/>
      <c r="B23" s="9" t="s">
        <v>547</v>
      </c>
      <c r="C23" s="58" t="s">
        <v>797</v>
      </c>
      <c r="D23" s="58" t="s">
        <v>797</v>
      </c>
      <c r="E23" s="58" t="s">
        <v>797</v>
      </c>
      <c r="F23" s="58" t="s">
        <v>797</v>
      </c>
      <c r="G23" s="58" t="s">
        <v>797</v>
      </c>
      <c r="H23" s="58" t="s">
        <v>797</v>
      </c>
      <c r="I23" s="58" t="s">
        <v>797</v>
      </c>
      <c r="J23" s="58" t="s">
        <v>797</v>
      </c>
    </row>
    <row r="24" spans="1:10" x14ac:dyDescent="0.25">
      <c r="A24" s="64"/>
      <c r="B24" s="9" t="s">
        <v>546</v>
      </c>
      <c r="C24" s="59" t="s">
        <v>798</v>
      </c>
      <c r="D24" s="59" t="s">
        <v>798</v>
      </c>
      <c r="E24" s="58" t="s">
        <v>797</v>
      </c>
      <c r="F24" s="59" t="s">
        <v>798</v>
      </c>
      <c r="G24" s="59" t="s">
        <v>798</v>
      </c>
      <c r="H24" s="58" t="s">
        <v>797</v>
      </c>
      <c r="I24" s="59" t="s">
        <v>798</v>
      </c>
      <c r="J24" s="66" t="s">
        <v>798</v>
      </c>
    </row>
    <row r="25" spans="1:10" x14ac:dyDescent="0.25">
      <c r="A25" s="64"/>
      <c r="B25" s="9" t="s">
        <v>19</v>
      </c>
      <c r="C25" s="59" t="s">
        <v>798</v>
      </c>
      <c r="D25" s="58" t="s">
        <v>797</v>
      </c>
      <c r="E25" s="59" t="s">
        <v>798</v>
      </c>
      <c r="F25" s="58" t="s">
        <v>797</v>
      </c>
      <c r="G25" s="59" t="s">
        <v>798</v>
      </c>
      <c r="H25" s="58" t="s">
        <v>797</v>
      </c>
      <c r="I25" s="59" t="s">
        <v>798</v>
      </c>
      <c r="J25" s="66" t="s">
        <v>798</v>
      </c>
    </row>
    <row r="26" spans="1:10" x14ac:dyDescent="0.25">
      <c r="A26" s="64"/>
      <c r="B26" s="9" t="s">
        <v>21</v>
      </c>
      <c r="C26" s="59" t="s">
        <v>798</v>
      </c>
      <c r="D26" s="58" t="s">
        <v>797</v>
      </c>
      <c r="E26" s="59" t="s">
        <v>798</v>
      </c>
      <c r="F26" s="58" t="s">
        <v>797</v>
      </c>
      <c r="G26" s="59" t="s">
        <v>798</v>
      </c>
      <c r="H26" s="58" t="s">
        <v>797</v>
      </c>
      <c r="I26" s="59" t="s">
        <v>798</v>
      </c>
      <c r="J26" s="66" t="s">
        <v>798</v>
      </c>
    </row>
    <row r="27" spans="1:10" x14ac:dyDescent="0.25">
      <c r="A27" s="64"/>
      <c r="B27" s="9" t="s">
        <v>23</v>
      </c>
      <c r="C27" s="59" t="s">
        <v>798</v>
      </c>
      <c r="D27" s="58" t="s">
        <v>797</v>
      </c>
      <c r="E27" s="59" t="s">
        <v>798</v>
      </c>
      <c r="F27" s="58" t="s">
        <v>797</v>
      </c>
      <c r="G27" s="59" t="s">
        <v>798</v>
      </c>
      <c r="H27" s="58" t="s">
        <v>797</v>
      </c>
      <c r="I27" s="59" t="s">
        <v>798</v>
      </c>
      <c r="J27" s="66" t="s">
        <v>798</v>
      </c>
    </row>
    <row r="28" spans="1:10" x14ac:dyDescent="0.25">
      <c r="A28" s="64"/>
      <c r="B28" s="9" t="s">
        <v>25</v>
      </c>
      <c r="C28" s="59" t="s">
        <v>798</v>
      </c>
      <c r="D28" s="58" t="s">
        <v>797</v>
      </c>
      <c r="E28" s="59" t="s">
        <v>798</v>
      </c>
      <c r="F28" s="58" t="s">
        <v>797</v>
      </c>
      <c r="G28" s="59" t="s">
        <v>798</v>
      </c>
      <c r="H28" s="58" t="s">
        <v>797</v>
      </c>
      <c r="I28" s="59" t="s">
        <v>798</v>
      </c>
      <c r="J28" s="66" t="s">
        <v>798</v>
      </c>
    </row>
    <row r="29" spans="1:10" x14ac:dyDescent="0.25">
      <c r="A29" s="64"/>
      <c r="B29" s="9" t="s">
        <v>27</v>
      </c>
      <c r="C29" s="59" t="s">
        <v>798</v>
      </c>
      <c r="D29" s="58" t="s">
        <v>797</v>
      </c>
      <c r="E29" s="59" t="s">
        <v>798</v>
      </c>
      <c r="F29" s="58" t="s">
        <v>797</v>
      </c>
      <c r="G29" s="59" t="s">
        <v>798</v>
      </c>
      <c r="H29" s="58" t="s">
        <v>797</v>
      </c>
      <c r="I29" s="59" t="s">
        <v>798</v>
      </c>
      <c r="J29" s="66" t="s">
        <v>798</v>
      </c>
    </row>
    <row r="30" spans="1:10" x14ac:dyDescent="0.25">
      <c r="A30" s="64"/>
      <c r="B30" s="9" t="s">
        <v>29</v>
      </c>
      <c r="C30" s="59" t="s">
        <v>798</v>
      </c>
      <c r="D30" s="58" t="s">
        <v>797</v>
      </c>
      <c r="E30" s="59" t="s">
        <v>798</v>
      </c>
      <c r="F30" s="58" t="s">
        <v>797</v>
      </c>
      <c r="G30" s="59" t="s">
        <v>798</v>
      </c>
      <c r="H30" s="58" t="s">
        <v>797</v>
      </c>
      <c r="I30" s="59" t="s">
        <v>798</v>
      </c>
      <c r="J30" s="66" t="s">
        <v>798</v>
      </c>
    </row>
    <row r="31" spans="1:10" x14ac:dyDescent="0.25">
      <c r="A31" s="64"/>
      <c r="B31" s="9" t="s">
        <v>554</v>
      </c>
      <c r="C31" s="59" t="s">
        <v>798</v>
      </c>
      <c r="D31" s="58" t="s">
        <v>797</v>
      </c>
      <c r="E31" s="59" t="s">
        <v>798</v>
      </c>
      <c r="F31" s="58" t="s">
        <v>797</v>
      </c>
      <c r="G31" s="59" t="s">
        <v>798</v>
      </c>
      <c r="H31" s="58" t="s">
        <v>797</v>
      </c>
      <c r="I31" s="59" t="s">
        <v>798</v>
      </c>
      <c r="J31" s="66" t="s">
        <v>798</v>
      </c>
    </row>
    <row r="32" spans="1:10" x14ac:dyDescent="0.25">
      <c r="A32" s="64"/>
      <c r="B32" s="7" t="s">
        <v>827</v>
      </c>
      <c r="C32" s="59" t="s">
        <v>798</v>
      </c>
      <c r="D32" s="58" t="s">
        <v>797</v>
      </c>
      <c r="E32" s="58" t="s">
        <v>797</v>
      </c>
      <c r="F32" s="58" t="s">
        <v>797</v>
      </c>
      <c r="G32" s="59" t="s">
        <v>798</v>
      </c>
      <c r="H32" s="58" t="s">
        <v>797</v>
      </c>
      <c r="I32" s="59" t="s">
        <v>798</v>
      </c>
      <c r="J32" s="66" t="s">
        <v>798</v>
      </c>
    </row>
    <row r="33" spans="1:10" x14ac:dyDescent="0.25">
      <c r="A33" s="64"/>
      <c r="B33" s="9" t="s">
        <v>33</v>
      </c>
      <c r="C33" s="59" t="s">
        <v>798</v>
      </c>
      <c r="D33" s="59" t="s">
        <v>798</v>
      </c>
      <c r="E33" s="58" t="s">
        <v>797</v>
      </c>
      <c r="F33" s="59" t="s">
        <v>798</v>
      </c>
      <c r="G33" s="59" t="s">
        <v>798</v>
      </c>
      <c r="H33" s="59" t="s">
        <v>798</v>
      </c>
      <c r="I33" s="59" t="s">
        <v>798</v>
      </c>
      <c r="J33" s="66" t="s">
        <v>798</v>
      </c>
    </row>
    <row r="34" spans="1:10" x14ac:dyDescent="0.25">
      <c r="A34" s="64"/>
      <c r="B34" s="9" t="s">
        <v>878</v>
      </c>
      <c r="C34" s="59" t="s">
        <v>798</v>
      </c>
      <c r="D34" s="58" t="s">
        <v>797</v>
      </c>
      <c r="E34" s="58" t="s">
        <v>797</v>
      </c>
      <c r="F34" s="58" t="s">
        <v>797</v>
      </c>
      <c r="G34" s="58" t="s">
        <v>797</v>
      </c>
      <c r="H34" s="58" t="s">
        <v>797</v>
      </c>
      <c r="I34" s="58" t="s">
        <v>797</v>
      </c>
      <c r="J34" s="58" t="s">
        <v>797</v>
      </c>
    </row>
    <row r="35" spans="1:10" x14ac:dyDescent="0.25">
      <c r="A35" s="64"/>
      <c r="B35" s="9" t="s">
        <v>879</v>
      </c>
      <c r="C35" s="59" t="s">
        <v>798</v>
      </c>
      <c r="D35" s="58" t="s">
        <v>797</v>
      </c>
      <c r="E35" s="58" t="s">
        <v>797</v>
      </c>
      <c r="F35" s="58" t="s">
        <v>797</v>
      </c>
      <c r="G35" s="58" t="s">
        <v>797</v>
      </c>
      <c r="H35" s="58" t="s">
        <v>797</v>
      </c>
      <c r="I35" s="58" t="s">
        <v>797</v>
      </c>
      <c r="J35" s="58" t="s">
        <v>797</v>
      </c>
    </row>
    <row r="36" spans="1:10" x14ac:dyDescent="0.25">
      <c r="A36" s="64"/>
      <c r="B36" s="9" t="s">
        <v>880</v>
      </c>
      <c r="C36" s="59" t="s">
        <v>798</v>
      </c>
      <c r="D36" s="58" t="s">
        <v>797</v>
      </c>
      <c r="E36" s="58" t="s">
        <v>797</v>
      </c>
      <c r="F36" s="58" t="s">
        <v>797</v>
      </c>
      <c r="G36" s="58" t="s">
        <v>797</v>
      </c>
      <c r="H36" s="58" t="s">
        <v>797</v>
      </c>
      <c r="I36" s="58" t="s">
        <v>797</v>
      </c>
      <c r="J36" s="58" t="s">
        <v>797</v>
      </c>
    </row>
    <row r="37" spans="1:10" x14ac:dyDescent="0.25">
      <c r="A37" s="64"/>
      <c r="B37" s="9" t="s">
        <v>881</v>
      </c>
      <c r="C37" s="59" t="s">
        <v>798</v>
      </c>
      <c r="D37" s="58" t="s">
        <v>797</v>
      </c>
      <c r="E37" s="58" t="s">
        <v>797</v>
      </c>
      <c r="F37" s="58" t="s">
        <v>797</v>
      </c>
      <c r="G37" s="58" t="s">
        <v>797</v>
      </c>
      <c r="H37" s="58" t="s">
        <v>797</v>
      </c>
      <c r="I37" s="58" t="s">
        <v>797</v>
      </c>
      <c r="J37" s="58" t="s">
        <v>797</v>
      </c>
    </row>
    <row r="38" spans="1:10" x14ac:dyDescent="0.25">
      <c r="A38" s="64"/>
      <c r="B38" s="9" t="s">
        <v>882</v>
      </c>
      <c r="C38" s="59" t="s">
        <v>798</v>
      </c>
      <c r="D38" s="58" t="s">
        <v>797</v>
      </c>
      <c r="E38" s="58" t="s">
        <v>797</v>
      </c>
      <c r="F38" s="58" t="s">
        <v>797</v>
      </c>
      <c r="G38" s="58" t="s">
        <v>797</v>
      </c>
      <c r="H38" s="59" t="s">
        <v>798</v>
      </c>
      <c r="I38" s="58" t="s">
        <v>797</v>
      </c>
      <c r="J38" s="58" t="s">
        <v>797</v>
      </c>
    </row>
    <row r="39" spans="1:10" x14ac:dyDescent="0.25">
      <c r="A39" s="64"/>
      <c r="B39" s="9" t="s">
        <v>883</v>
      </c>
      <c r="C39" s="59" t="s">
        <v>798</v>
      </c>
      <c r="D39" s="58" t="s">
        <v>797</v>
      </c>
      <c r="E39" s="58" t="s">
        <v>797</v>
      </c>
      <c r="F39" s="58" t="s">
        <v>797</v>
      </c>
      <c r="G39" s="58" t="s">
        <v>797</v>
      </c>
      <c r="H39" s="58" t="s">
        <v>797</v>
      </c>
      <c r="I39" s="58" t="s">
        <v>797</v>
      </c>
      <c r="J39" s="58" t="s">
        <v>797</v>
      </c>
    </row>
    <row r="40" spans="1:10" x14ac:dyDescent="0.25">
      <c r="A40" s="64"/>
      <c r="B40" s="9" t="s">
        <v>884</v>
      </c>
      <c r="C40" s="59" t="s">
        <v>798</v>
      </c>
      <c r="D40" s="58" t="s">
        <v>797</v>
      </c>
      <c r="E40" s="58" t="s">
        <v>797</v>
      </c>
      <c r="F40" s="58" t="s">
        <v>797</v>
      </c>
      <c r="G40" s="58" t="s">
        <v>797</v>
      </c>
      <c r="H40" s="58" t="s">
        <v>797</v>
      </c>
      <c r="I40" s="58" t="s">
        <v>797</v>
      </c>
      <c r="J40" s="58" t="s">
        <v>797</v>
      </c>
    </row>
    <row r="41" spans="1:10" x14ac:dyDescent="0.25">
      <c r="A41" s="64"/>
      <c r="B41" s="9" t="s">
        <v>885</v>
      </c>
      <c r="C41" s="59" t="s">
        <v>798</v>
      </c>
      <c r="D41" s="58" t="s">
        <v>797</v>
      </c>
      <c r="E41" s="58" t="s">
        <v>797</v>
      </c>
      <c r="F41" s="58" t="s">
        <v>797</v>
      </c>
      <c r="G41" s="58" t="s">
        <v>797</v>
      </c>
      <c r="H41" s="58" t="s">
        <v>797</v>
      </c>
      <c r="I41" s="58" t="s">
        <v>797</v>
      </c>
      <c r="J41" s="58" t="s">
        <v>797</v>
      </c>
    </row>
    <row r="42" spans="1:10" x14ac:dyDescent="0.25">
      <c r="A42" s="64"/>
      <c r="B42" s="9" t="s">
        <v>886</v>
      </c>
      <c r="C42" s="59" t="s">
        <v>798</v>
      </c>
      <c r="D42" s="58" t="s">
        <v>797</v>
      </c>
      <c r="E42" s="58" t="s">
        <v>797</v>
      </c>
      <c r="F42" s="58" t="s">
        <v>797</v>
      </c>
      <c r="G42" s="58" t="s">
        <v>797</v>
      </c>
      <c r="H42" s="58" t="s">
        <v>797</v>
      </c>
      <c r="I42" s="58" t="s">
        <v>797</v>
      </c>
      <c r="J42" s="58" t="s">
        <v>797</v>
      </c>
    </row>
    <row r="43" spans="1:10" x14ac:dyDescent="0.25">
      <c r="A43" s="64"/>
      <c r="B43" s="9" t="s">
        <v>887</v>
      </c>
      <c r="C43" s="59" t="s">
        <v>798</v>
      </c>
      <c r="D43" s="58" t="s">
        <v>797</v>
      </c>
      <c r="E43" s="58" t="s">
        <v>797</v>
      </c>
      <c r="F43" s="58" t="s">
        <v>797</v>
      </c>
      <c r="G43" s="58" t="s">
        <v>797</v>
      </c>
      <c r="H43" s="58" t="s">
        <v>1035</v>
      </c>
      <c r="I43" s="58" t="s">
        <v>797</v>
      </c>
      <c r="J43" s="58" t="s">
        <v>797</v>
      </c>
    </row>
    <row r="44" spans="1:10" x14ac:dyDescent="0.25">
      <c r="A44" s="64"/>
      <c r="B44" s="9" t="s">
        <v>35</v>
      </c>
      <c r="C44" s="59" t="s">
        <v>798</v>
      </c>
      <c r="D44" s="58" t="s">
        <v>797</v>
      </c>
      <c r="E44" s="58" t="s">
        <v>797</v>
      </c>
      <c r="F44" s="58" t="s">
        <v>797</v>
      </c>
      <c r="G44" s="58" t="s">
        <v>797</v>
      </c>
      <c r="H44" s="58" t="s">
        <v>1035</v>
      </c>
      <c r="I44" s="58" t="s">
        <v>797</v>
      </c>
      <c r="J44" s="58" t="s">
        <v>797</v>
      </c>
    </row>
    <row r="45" spans="1:10" x14ac:dyDescent="0.25">
      <c r="A45" s="64"/>
      <c r="B45" s="9" t="s">
        <v>37</v>
      </c>
      <c r="C45" s="59" t="s">
        <v>798</v>
      </c>
      <c r="D45" s="58" t="s">
        <v>797</v>
      </c>
      <c r="E45" s="58" t="s">
        <v>797</v>
      </c>
      <c r="F45" s="58" t="s">
        <v>797</v>
      </c>
      <c r="G45" s="58" t="s">
        <v>797</v>
      </c>
      <c r="H45" s="58" t="s">
        <v>1035</v>
      </c>
      <c r="I45" s="58" t="s">
        <v>797</v>
      </c>
      <c r="J45" s="58" t="s">
        <v>797</v>
      </c>
    </row>
    <row r="46" spans="1:10" x14ac:dyDescent="0.25">
      <c r="A46" s="64"/>
      <c r="B46" s="9" t="s">
        <v>555</v>
      </c>
      <c r="C46" s="59" t="s">
        <v>798</v>
      </c>
      <c r="D46" s="58" t="s">
        <v>797</v>
      </c>
      <c r="E46" s="59" t="s">
        <v>798</v>
      </c>
      <c r="F46" s="58" t="s">
        <v>797</v>
      </c>
      <c r="G46" s="59" t="s">
        <v>798</v>
      </c>
      <c r="H46" s="58" t="s">
        <v>797</v>
      </c>
      <c r="I46" s="59" t="s">
        <v>798</v>
      </c>
      <c r="J46" s="66" t="s">
        <v>798</v>
      </c>
    </row>
    <row r="47" spans="1:10" x14ac:dyDescent="0.25">
      <c r="A47" s="64"/>
      <c r="B47" s="28" t="s">
        <v>969</v>
      </c>
      <c r="C47" s="59" t="s">
        <v>798</v>
      </c>
      <c r="D47" s="59" t="s">
        <v>798</v>
      </c>
      <c r="E47" s="58" t="s">
        <v>797</v>
      </c>
      <c r="F47" s="59" t="s">
        <v>798</v>
      </c>
      <c r="G47" s="59" t="s">
        <v>798</v>
      </c>
      <c r="H47" s="59" t="s">
        <v>798</v>
      </c>
      <c r="I47" s="59" t="s">
        <v>798</v>
      </c>
      <c r="J47" s="66" t="s">
        <v>798</v>
      </c>
    </row>
    <row r="48" spans="1:10" x14ac:dyDescent="0.25">
      <c r="A48" s="64"/>
      <c r="B48" s="28" t="s">
        <v>970</v>
      </c>
      <c r="C48" s="59" t="s">
        <v>798</v>
      </c>
      <c r="D48" s="59" t="s">
        <v>798</v>
      </c>
      <c r="E48" s="58" t="s">
        <v>797</v>
      </c>
      <c r="F48" s="59" t="s">
        <v>798</v>
      </c>
      <c r="G48" s="59" t="s">
        <v>798</v>
      </c>
      <c r="H48" s="59" t="s">
        <v>798</v>
      </c>
      <c r="I48" s="59" t="s">
        <v>798</v>
      </c>
      <c r="J48" s="66" t="s">
        <v>798</v>
      </c>
    </row>
    <row r="49" spans="1:10" x14ac:dyDescent="0.25">
      <c r="A49" s="64"/>
      <c r="B49" s="28" t="s">
        <v>42</v>
      </c>
      <c r="C49" s="59" t="s">
        <v>798</v>
      </c>
      <c r="D49" s="59" t="s">
        <v>798</v>
      </c>
      <c r="E49" s="58" t="s">
        <v>797</v>
      </c>
      <c r="F49" s="59" t="s">
        <v>798</v>
      </c>
      <c r="G49" s="59" t="s">
        <v>798</v>
      </c>
      <c r="H49" s="59" t="s">
        <v>798</v>
      </c>
      <c r="I49" s="59" t="s">
        <v>798</v>
      </c>
      <c r="J49" s="66" t="s">
        <v>798</v>
      </c>
    </row>
    <row r="50" spans="1:10" x14ac:dyDescent="0.25">
      <c r="A50" s="64"/>
      <c r="B50" s="28" t="s">
        <v>971</v>
      </c>
      <c r="C50" s="59" t="s">
        <v>798</v>
      </c>
      <c r="D50" s="59" t="s">
        <v>798</v>
      </c>
      <c r="E50" s="58" t="s">
        <v>797</v>
      </c>
      <c r="F50" s="59" t="s">
        <v>798</v>
      </c>
      <c r="G50" s="59" t="s">
        <v>798</v>
      </c>
      <c r="H50" s="59" t="s">
        <v>798</v>
      </c>
      <c r="I50" s="59" t="s">
        <v>798</v>
      </c>
      <c r="J50" s="66" t="s">
        <v>798</v>
      </c>
    </row>
    <row r="51" spans="1:10" x14ac:dyDescent="0.25">
      <c r="A51" s="64"/>
      <c r="B51" s="28" t="s">
        <v>972</v>
      </c>
      <c r="C51" s="59" t="s">
        <v>798</v>
      </c>
      <c r="D51" s="59" t="s">
        <v>798</v>
      </c>
      <c r="E51" s="58" t="s">
        <v>797</v>
      </c>
      <c r="F51" s="59" t="s">
        <v>798</v>
      </c>
      <c r="G51" s="59" t="s">
        <v>798</v>
      </c>
      <c r="H51" s="59" t="s">
        <v>798</v>
      </c>
      <c r="I51" s="59" t="s">
        <v>798</v>
      </c>
      <c r="J51" s="66" t="s">
        <v>798</v>
      </c>
    </row>
    <row r="52" spans="1:10" x14ac:dyDescent="0.25">
      <c r="A52" s="64"/>
      <c r="B52" s="28" t="s">
        <v>973</v>
      </c>
      <c r="C52" s="59" t="s">
        <v>798</v>
      </c>
      <c r="D52" s="59" t="s">
        <v>798</v>
      </c>
      <c r="E52" s="58" t="s">
        <v>797</v>
      </c>
      <c r="F52" s="59" t="s">
        <v>798</v>
      </c>
      <c r="G52" s="59" t="s">
        <v>798</v>
      </c>
      <c r="H52" s="59" t="s">
        <v>798</v>
      </c>
      <c r="I52" s="59" t="s">
        <v>798</v>
      </c>
      <c r="J52" s="66" t="s">
        <v>798</v>
      </c>
    </row>
    <row r="53" spans="1:10" x14ac:dyDescent="0.25">
      <c r="A53" s="64"/>
      <c r="B53" s="28" t="s">
        <v>974</v>
      </c>
      <c r="C53" s="59" t="s">
        <v>798</v>
      </c>
      <c r="D53" s="59" t="s">
        <v>798</v>
      </c>
      <c r="E53" s="58" t="s">
        <v>797</v>
      </c>
      <c r="F53" s="59" t="s">
        <v>798</v>
      </c>
      <c r="G53" s="59" t="s">
        <v>798</v>
      </c>
      <c r="H53" s="59" t="s">
        <v>798</v>
      </c>
      <c r="I53" s="59" t="s">
        <v>798</v>
      </c>
      <c r="J53" s="66" t="s">
        <v>798</v>
      </c>
    </row>
    <row r="54" spans="1:10" x14ac:dyDescent="0.25">
      <c r="A54" s="64"/>
      <c r="B54" s="28" t="s">
        <v>48</v>
      </c>
      <c r="C54" s="59" t="s">
        <v>798</v>
      </c>
      <c r="D54" s="59" t="s">
        <v>798</v>
      </c>
      <c r="E54" s="58" t="s">
        <v>797</v>
      </c>
      <c r="F54" s="59" t="s">
        <v>798</v>
      </c>
      <c r="G54" s="59" t="s">
        <v>798</v>
      </c>
      <c r="H54" s="59" t="s">
        <v>798</v>
      </c>
      <c r="I54" s="59" t="s">
        <v>798</v>
      </c>
      <c r="J54" s="66" t="s">
        <v>798</v>
      </c>
    </row>
    <row r="55" spans="1:10" x14ac:dyDescent="0.25">
      <c r="A55" s="64"/>
      <c r="B55" s="28" t="s">
        <v>975</v>
      </c>
      <c r="C55" s="59" t="s">
        <v>798</v>
      </c>
      <c r="D55" s="59" t="s">
        <v>798</v>
      </c>
      <c r="E55" s="58" t="s">
        <v>797</v>
      </c>
      <c r="F55" s="59" t="s">
        <v>798</v>
      </c>
      <c r="G55" s="59" t="s">
        <v>798</v>
      </c>
      <c r="H55" s="59" t="s">
        <v>798</v>
      </c>
      <c r="I55" s="59" t="s">
        <v>798</v>
      </c>
      <c r="J55" s="66" t="s">
        <v>798</v>
      </c>
    </row>
    <row r="56" spans="1:10" x14ac:dyDescent="0.25">
      <c r="A56" s="64"/>
      <c r="B56" s="28" t="s">
        <v>976</v>
      </c>
      <c r="C56" s="59" t="s">
        <v>798</v>
      </c>
      <c r="D56" s="59" t="s">
        <v>798</v>
      </c>
      <c r="E56" s="58" t="s">
        <v>797</v>
      </c>
      <c r="F56" s="59" t="s">
        <v>798</v>
      </c>
      <c r="G56" s="59" t="s">
        <v>798</v>
      </c>
      <c r="H56" s="59" t="s">
        <v>798</v>
      </c>
      <c r="I56" s="59" t="s">
        <v>798</v>
      </c>
      <c r="J56" s="66" t="s">
        <v>798</v>
      </c>
    </row>
    <row r="57" spans="1:10" x14ac:dyDescent="0.25">
      <c r="A57" s="64"/>
      <c r="B57" s="28" t="s">
        <v>977</v>
      </c>
      <c r="C57" s="59" t="s">
        <v>798</v>
      </c>
      <c r="D57" s="59" t="s">
        <v>798</v>
      </c>
      <c r="E57" s="58" t="s">
        <v>797</v>
      </c>
      <c r="F57" s="59" t="s">
        <v>798</v>
      </c>
      <c r="G57" s="59" t="s">
        <v>798</v>
      </c>
      <c r="H57" s="59" t="s">
        <v>798</v>
      </c>
      <c r="I57" s="59" t="s">
        <v>798</v>
      </c>
      <c r="J57" s="66" t="s">
        <v>798</v>
      </c>
    </row>
    <row r="58" spans="1:10" x14ac:dyDescent="0.25">
      <c r="A58" s="64"/>
      <c r="B58" s="28" t="s">
        <v>978</v>
      </c>
      <c r="C58" s="59" t="s">
        <v>798</v>
      </c>
      <c r="D58" s="59" t="s">
        <v>798</v>
      </c>
      <c r="E58" s="58" t="s">
        <v>797</v>
      </c>
      <c r="F58" s="59" t="s">
        <v>798</v>
      </c>
      <c r="G58" s="59" t="s">
        <v>798</v>
      </c>
      <c r="H58" s="59" t="s">
        <v>798</v>
      </c>
      <c r="I58" s="59" t="s">
        <v>798</v>
      </c>
      <c r="J58" s="66" t="s">
        <v>798</v>
      </c>
    </row>
    <row r="59" spans="1:10" x14ac:dyDescent="0.25">
      <c r="A59" s="64"/>
      <c r="B59" s="28" t="s">
        <v>979</v>
      </c>
      <c r="C59" s="59" t="s">
        <v>798</v>
      </c>
      <c r="D59" s="59" t="s">
        <v>798</v>
      </c>
      <c r="E59" s="58" t="s">
        <v>797</v>
      </c>
      <c r="F59" s="59" t="s">
        <v>798</v>
      </c>
      <c r="G59" s="59" t="s">
        <v>798</v>
      </c>
      <c r="H59" s="59" t="s">
        <v>798</v>
      </c>
      <c r="I59" s="59" t="s">
        <v>798</v>
      </c>
      <c r="J59" s="66" t="s">
        <v>798</v>
      </c>
    </row>
    <row r="60" spans="1:10" x14ac:dyDescent="0.25">
      <c r="A60" s="64"/>
      <c r="B60" s="28" t="s">
        <v>980</v>
      </c>
      <c r="C60" s="59" t="s">
        <v>798</v>
      </c>
      <c r="D60" s="59" t="s">
        <v>798</v>
      </c>
      <c r="E60" s="58" t="s">
        <v>797</v>
      </c>
      <c r="F60" s="59" t="s">
        <v>798</v>
      </c>
      <c r="G60" s="59" t="s">
        <v>798</v>
      </c>
      <c r="H60" s="59" t="s">
        <v>798</v>
      </c>
      <c r="I60" s="59" t="s">
        <v>798</v>
      </c>
      <c r="J60" s="66" t="s">
        <v>798</v>
      </c>
    </row>
    <row r="61" spans="1:10" x14ac:dyDescent="0.25">
      <c r="A61" s="64"/>
      <c r="B61" s="28" t="s">
        <v>56</v>
      </c>
      <c r="C61" s="59" t="s">
        <v>798</v>
      </c>
      <c r="D61" s="59" t="s">
        <v>798</v>
      </c>
      <c r="E61" s="58" t="s">
        <v>797</v>
      </c>
      <c r="F61" s="59" t="s">
        <v>798</v>
      </c>
      <c r="G61" s="59" t="s">
        <v>798</v>
      </c>
      <c r="H61" s="59" t="s">
        <v>798</v>
      </c>
      <c r="I61" s="59" t="s">
        <v>798</v>
      </c>
      <c r="J61" s="66" t="s">
        <v>798</v>
      </c>
    </row>
    <row r="62" spans="1:10" x14ac:dyDescent="0.25">
      <c r="A62" s="64"/>
      <c r="B62" s="28" t="s">
        <v>981</v>
      </c>
      <c r="C62" s="59" t="s">
        <v>798</v>
      </c>
      <c r="D62" s="59" t="s">
        <v>798</v>
      </c>
      <c r="E62" s="58" t="s">
        <v>797</v>
      </c>
      <c r="F62" s="59" t="s">
        <v>798</v>
      </c>
      <c r="G62" s="59" t="s">
        <v>798</v>
      </c>
      <c r="H62" s="59" t="s">
        <v>798</v>
      </c>
      <c r="I62" s="59" t="s">
        <v>798</v>
      </c>
      <c r="J62" s="66" t="s">
        <v>798</v>
      </c>
    </row>
    <row r="63" spans="1:10" x14ac:dyDescent="0.25">
      <c r="A63" s="64"/>
      <c r="B63" s="28" t="s">
        <v>982</v>
      </c>
      <c r="C63" s="59" t="s">
        <v>798</v>
      </c>
      <c r="D63" s="59" t="s">
        <v>798</v>
      </c>
      <c r="E63" s="58" t="s">
        <v>797</v>
      </c>
      <c r="F63" s="59" t="s">
        <v>798</v>
      </c>
      <c r="G63" s="59" t="s">
        <v>798</v>
      </c>
      <c r="H63" s="59" t="s">
        <v>798</v>
      </c>
      <c r="I63" s="59" t="s">
        <v>798</v>
      </c>
      <c r="J63" s="66" t="s">
        <v>798</v>
      </c>
    </row>
    <row r="64" spans="1:10" x14ac:dyDescent="0.25">
      <c r="A64" s="64"/>
      <c r="B64" s="28" t="s">
        <v>983</v>
      </c>
      <c r="C64" s="59" t="s">
        <v>798</v>
      </c>
      <c r="D64" s="59" t="s">
        <v>798</v>
      </c>
      <c r="E64" s="58" t="s">
        <v>797</v>
      </c>
      <c r="F64" s="59" t="s">
        <v>798</v>
      </c>
      <c r="G64" s="59" t="s">
        <v>798</v>
      </c>
      <c r="H64" s="59" t="s">
        <v>798</v>
      </c>
      <c r="I64" s="59" t="s">
        <v>798</v>
      </c>
      <c r="J64" s="66" t="s">
        <v>798</v>
      </c>
    </row>
    <row r="65" spans="1:10" x14ac:dyDescent="0.25">
      <c r="A65" s="64"/>
      <c r="B65" s="28" t="s">
        <v>61</v>
      </c>
      <c r="C65" s="59" t="s">
        <v>798</v>
      </c>
      <c r="D65" s="59" t="s">
        <v>798</v>
      </c>
      <c r="E65" s="58" t="s">
        <v>797</v>
      </c>
      <c r="F65" s="59" t="s">
        <v>798</v>
      </c>
      <c r="G65" s="59" t="s">
        <v>798</v>
      </c>
      <c r="H65" s="59" t="s">
        <v>798</v>
      </c>
      <c r="I65" s="59" t="s">
        <v>798</v>
      </c>
      <c r="J65" s="66" t="s">
        <v>798</v>
      </c>
    </row>
    <row r="66" spans="1:10" x14ac:dyDescent="0.25">
      <c r="A66" s="64"/>
      <c r="B66" s="28" t="s">
        <v>984</v>
      </c>
      <c r="C66" s="59" t="s">
        <v>798</v>
      </c>
      <c r="D66" s="59" t="s">
        <v>798</v>
      </c>
      <c r="E66" s="58" t="s">
        <v>797</v>
      </c>
      <c r="F66" s="59" t="s">
        <v>798</v>
      </c>
      <c r="G66" s="59" t="s">
        <v>798</v>
      </c>
      <c r="H66" s="59" t="s">
        <v>798</v>
      </c>
      <c r="I66" s="59" t="s">
        <v>798</v>
      </c>
      <c r="J66" s="66" t="s">
        <v>798</v>
      </c>
    </row>
    <row r="67" spans="1:10" x14ac:dyDescent="0.25">
      <c r="A67" s="64"/>
      <c r="B67" s="28" t="s">
        <v>64</v>
      </c>
      <c r="C67" s="59" t="s">
        <v>798</v>
      </c>
      <c r="D67" s="59" t="s">
        <v>798</v>
      </c>
      <c r="E67" s="58" t="s">
        <v>797</v>
      </c>
      <c r="F67" s="59" t="s">
        <v>798</v>
      </c>
      <c r="G67" s="59" t="s">
        <v>798</v>
      </c>
      <c r="H67" s="59" t="s">
        <v>798</v>
      </c>
      <c r="I67" s="59" t="s">
        <v>798</v>
      </c>
      <c r="J67" s="66" t="s">
        <v>798</v>
      </c>
    </row>
    <row r="68" spans="1:10" x14ac:dyDescent="0.25">
      <c r="A68" s="64"/>
      <c r="B68" s="28" t="s">
        <v>66</v>
      </c>
      <c r="C68" s="59" t="s">
        <v>798</v>
      </c>
      <c r="D68" s="59" t="s">
        <v>798</v>
      </c>
      <c r="E68" s="58" t="s">
        <v>797</v>
      </c>
      <c r="F68" s="59" t="s">
        <v>798</v>
      </c>
      <c r="G68" s="59" t="s">
        <v>798</v>
      </c>
      <c r="H68" s="59" t="s">
        <v>798</v>
      </c>
      <c r="I68" s="59" t="s">
        <v>798</v>
      </c>
      <c r="J68" s="66" t="s">
        <v>798</v>
      </c>
    </row>
    <row r="69" spans="1:10" x14ac:dyDescent="0.25">
      <c r="A69" s="64"/>
      <c r="B69" s="28" t="s">
        <v>560</v>
      </c>
      <c r="C69" s="59" t="s">
        <v>798</v>
      </c>
      <c r="D69" s="59" t="s">
        <v>798</v>
      </c>
      <c r="E69" s="58" t="s">
        <v>797</v>
      </c>
      <c r="F69" s="59" t="s">
        <v>798</v>
      </c>
      <c r="G69" s="59" t="s">
        <v>798</v>
      </c>
      <c r="H69" s="59" t="s">
        <v>798</v>
      </c>
      <c r="I69" s="59" t="s">
        <v>798</v>
      </c>
      <c r="J69" s="66" t="s">
        <v>798</v>
      </c>
    </row>
    <row r="70" spans="1:10" x14ac:dyDescent="0.25">
      <c r="A70" s="64"/>
      <c r="B70" s="28" t="s">
        <v>69</v>
      </c>
      <c r="C70" s="59" t="s">
        <v>798</v>
      </c>
      <c r="D70" s="59" t="s">
        <v>798</v>
      </c>
      <c r="E70" s="58" t="s">
        <v>797</v>
      </c>
      <c r="F70" s="59" t="s">
        <v>798</v>
      </c>
      <c r="G70" s="59" t="s">
        <v>798</v>
      </c>
      <c r="H70" s="59" t="s">
        <v>798</v>
      </c>
      <c r="I70" s="59" t="s">
        <v>798</v>
      </c>
      <c r="J70" s="66" t="s">
        <v>798</v>
      </c>
    </row>
    <row r="71" spans="1:10" x14ac:dyDescent="0.25">
      <c r="A71" s="64"/>
      <c r="B71" s="28" t="s">
        <v>985</v>
      </c>
      <c r="C71" s="59" t="s">
        <v>798</v>
      </c>
      <c r="D71" s="59" t="s">
        <v>798</v>
      </c>
      <c r="E71" s="58" t="s">
        <v>797</v>
      </c>
      <c r="F71" s="59" t="s">
        <v>798</v>
      </c>
      <c r="G71" s="59" t="s">
        <v>798</v>
      </c>
      <c r="H71" s="59" t="s">
        <v>798</v>
      </c>
      <c r="I71" s="59" t="s">
        <v>798</v>
      </c>
      <c r="J71" s="66" t="s">
        <v>798</v>
      </c>
    </row>
    <row r="72" spans="1:10" x14ac:dyDescent="0.25">
      <c r="A72" s="64"/>
      <c r="B72" s="28" t="s">
        <v>561</v>
      </c>
      <c r="C72" s="59" t="s">
        <v>798</v>
      </c>
      <c r="D72" s="59" t="s">
        <v>798</v>
      </c>
      <c r="E72" s="58" t="s">
        <v>797</v>
      </c>
      <c r="F72" s="59" t="s">
        <v>798</v>
      </c>
      <c r="G72" s="59" t="s">
        <v>798</v>
      </c>
      <c r="H72" s="59" t="s">
        <v>798</v>
      </c>
      <c r="I72" s="59" t="s">
        <v>798</v>
      </c>
      <c r="J72" s="66" t="s">
        <v>798</v>
      </c>
    </row>
    <row r="73" spans="1:10" x14ac:dyDescent="0.25">
      <c r="A73" s="64"/>
      <c r="B73" s="28" t="s">
        <v>986</v>
      </c>
      <c r="C73" s="59" t="s">
        <v>798</v>
      </c>
      <c r="D73" s="59" t="s">
        <v>798</v>
      </c>
      <c r="E73" s="58" t="s">
        <v>797</v>
      </c>
      <c r="F73" s="59" t="s">
        <v>798</v>
      </c>
      <c r="G73" s="59" t="s">
        <v>798</v>
      </c>
      <c r="H73" s="59" t="s">
        <v>798</v>
      </c>
      <c r="I73" s="59" t="s">
        <v>798</v>
      </c>
      <c r="J73" s="66" t="s">
        <v>798</v>
      </c>
    </row>
    <row r="74" spans="1:10" x14ac:dyDescent="0.25">
      <c r="A74" s="64"/>
      <c r="B74" s="28" t="s">
        <v>559</v>
      </c>
      <c r="C74" s="59" t="s">
        <v>798</v>
      </c>
      <c r="D74" s="59" t="s">
        <v>798</v>
      </c>
      <c r="E74" s="58" t="s">
        <v>797</v>
      </c>
      <c r="F74" s="59" t="s">
        <v>798</v>
      </c>
      <c r="G74" s="59" t="s">
        <v>798</v>
      </c>
      <c r="H74" s="59" t="s">
        <v>798</v>
      </c>
      <c r="I74" s="59" t="s">
        <v>798</v>
      </c>
      <c r="J74" s="66" t="s">
        <v>798</v>
      </c>
    </row>
    <row r="75" spans="1:10" x14ac:dyDescent="0.25">
      <c r="A75" s="64"/>
      <c r="B75" s="28" t="s">
        <v>557</v>
      </c>
      <c r="C75" s="59" t="s">
        <v>798</v>
      </c>
      <c r="D75" s="59" t="s">
        <v>798</v>
      </c>
      <c r="E75" s="58" t="s">
        <v>797</v>
      </c>
      <c r="F75" s="59" t="s">
        <v>798</v>
      </c>
      <c r="G75" s="59" t="s">
        <v>798</v>
      </c>
      <c r="H75" s="59" t="s">
        <v>798</v>
      </c>
      <c r="I75" s="59" t="s">
        <v>798</v>
      </c>
      <c r="J75" s="66" t="s">
        <v>798</v>
      </c>
    </row>
    <row r="76" spans="1:10" x14ac:dyDescent="0.25">
      <c r="A76" s="64"/>
      <c r="B76" s="28" t="s">
        <v>556</v>
      </c>
      <c r="C76" s="59" t="s">
        <v>798</v>
      </c>
      <c r="D76" s="59" t="s">
        <v>798</v>
      </c>
      <c r="E76" s="58" t="s">
        <v>797</v>
      </c>
      <c r="F76" s="59" t="s">
        <v>798</v>
      </c>
      <c r="G76" s="59" t="s">
        <v>798</v>
      </c>
      <c r="H76" s="59" t="s">
        <v>798</v>
      </c>
      <c r="I76" s="59" t="s">
        <v>798</v>
      </c>
      <c r="J76" s="66" t="s">
        <v>798</v>
      </c>
    </row>
    <row r="77" spans="1:10" x14ac:dyDescent="0.25">
      <c r="A77" s="64"/>
      <c r="B77" s="28" t="s">
        <v>558</v>
      </c>
      <c r="C77" s="59" t="s">
        <v>798</v>
      </c>
      <c r="D77" s="59" t="s">
        <v>798</v>
      </c>
      <c r="E77" s="58" t="s">
        <v>797</v>
      </c>
      <c r="F77" s="59" t="s">
        <v>798</v>
      </c>
      <c r="G77" s="59" t="s">
        <v>798</v>
      </c>
      <c r="H77" s="59" t="s">
        <v>798</v>
      </c>
      <c r="I77" s="59" t="s">
        <v>798</v>
      </c>
      <c r="J77" s="66" t="s">
        <v>798</v>
      </c>
    </row>
    <row r="78" spans="1:10" x14ac:dyDescent="0.25">
      <c r="A78" s="64"/>
      <c r="B78" s="28" t="s">
        <v>987</v>
      </c>
      <c r="C78" s="59" t="s">
        <v>798</v>
      </c>
      <c r="D78" s="59" t="s">
        <v>798</v>
      </c>
      <c r="E78" s="58" t="s">
        <v>797</v>
      </c>
      <c r="F78" s="59" t="s">
        <v>798</v>
      </c>
      <c r="G78" s="59" t="s">
        <v>798</v>
      </c>
      <c r="H78" s="59" t="s">
        <v>798</v>
      </c>
      <c r="I78" s="59" t="s">
        <v>798</v>
      </c>
      <c r="J78" s="66" t="s">
        <v>798</v>
      </c>
    </row>
    <row r="79" spans="1:10" x14ac:dyDescent="0.25">
      <c r="A79" s="64"/>
      <c r="B79" s="28" t="s">
        <v>988</v>
      </c>
      <c r="C79" s="59" t="s">
        <v>798</v>
      </c>
      <c r="D79" s="59" t="s">
        <v>798</v>
      </c>
      <c r="E79" s="58" t="s">
        <v>797</v>
      </c>
      <c r="F79" s="59" t="s">
        <v>798</v>
      </c>
      <c r="G79" s="59" t="s">
        <v>798</v>
      </c>
      <c r="H79" s="59" t="s">
        <v>798</v>
      </c>
      <c r="I79" s="59" t="s">
        <v>798</v>
      </c>
      <c r="J79" s="66" t="s">
        <v>798</v>
      </c>
    </row>
    <row r="80" spans="1:10" x14ac:dyDescent="0.25">
      <c r="A80" s="64"/>
      <c r="B80" s="28" t="s">
        <v>80</v>
      </c>
      <c r="C80" s="59" t="s">
        <v>798</v>
      </c>
      <c r="D80" s="59" t="s">
        <v>798</v>
      </c>
      <c r="E80" s="58" t="s">
        <v>797</v>
      </c>
      <c r="F80" s="59" t="s">
        <v>798</v>
      </c>
      <c r="G80" s="59" t="s">
        <v>798</v>
      </c>
      <c r="H80" s="59" t="s">
        <v>798</v>
      </c>
      <c r="I80" s="59" t="s">
        <v>798</v>
      </c>
      <c r="J80" s="66" t="s">
        <v>798</v>
      </c>
    </row>
    <row r="81" spans="1:10" x14ac:dyDescent="0.25">
      <c r="A81" s="64"/>
      <c r="B81" s="28" t="s">
        <v>563</v>
      </c>
      <c r="C81" s="59" t="s">
        <v>798</v>
      </c>
      <c r="D81" s="59" t="s">
        <v>798</v>
      </c>
      <c r="E81" s="58" t="s">
        <v>797</v>
      </c>
      <c r="F81" s="59" t="s">
        <v>798</v>
      </c>
      <c r="G81" s="59" t="s">
        <v>798</v>
      </c>
      <c r="H81" s="59" t="s">
        <v>798</v>
      </c>
      <c r="I81" s="59" t="s">
        <v>798</v>
      </c>
      <c r="J81" s="66" t="s">
        <v>798</v>
      </c>
    </row>
    <row r="82" spans="1:10" x14ac:dyDescent="0.25">
      <c r="A82" s="64"/>
      <c r="B82" s="28" t="s">
        <v>989</v>
      </c>
      <c r="C82" s="59" t="s">
        <v>798</v>
      </c>
      <c r="D82" s="59" t="s">
        <v>798</v>
      </c>
      <c r="E82" s="58" t="s">
        <v>797</v>
      </c>
      <c r="F82" s="59" t="s">
        <v>798</v>
      </c>
      <c r="G82" s="59" t="s">
        <v>798</v>
      </c>
      <c r="H82" s="59" t="s">
        <v>798</v>
      </c>
      <c r="I82" s="59" t="s">
        <v>798</v>
      </c>
      <c r="J82" s="66" t="s">
        <v>798</v>
      </c>
    </row>
    <row r="83" spans="1:10" x14ac:dyDescent="0.25">
      <c r="A83" s="64"/>
      <c r="B83" s="28" t="s">
        <v>562</v>
      </c>
      <c r="C83" s="59" t="s">
        <v>798</v>
      </c>
      <c r="D83" s="59" t="s">
        <v>798</v>
      </c>
      <c r="E83" s="58" t="s">
        <v>797</v>
      </c>
      <c r="F83" s="59" t="s">
        <v>798</v>
      </c>
      <c r="G83" s="59" t="s">
        <v>798</v>
      </c>
      <c r="H83" s="59" t="s">
        <v>798</v>
      </c>
      <c r="I83" s="59" t="s">
        <v>798</v>
      </c>
      <c r="J83" s="66" t="s">
        <v>798</v>
      </c>
    </row>
    <row r="84" spans="1:10" x14ac:dyDescent="0.25">
      <c r="A84" s="64"/>
      <c r="B84" s="28" t="s">
        <v>990</v>
      </c>
      <c r="C84" s="59" t="s">
        <v>798</v>
      </c>
      <c r="D84" s="59" t="s">
        <v>798</v>
      </c>
      <c r="E84" s="58" t="s">
        <v>797</v>
      </c>
      <c r="F84" s="59" t="s">
        <v>798</v>
      </c>
      <c r="G84" s="59" t="s">
        <v>798</v>
      </c>
      <c r="H84" s="59" t="s">
        <v>798</v>
      </c>
      <c r="I84" s="59" t="s">
        <v>798</v>
      </c>
      <c r="J84" s="66" t="s">
        <v>798</v>
      </c>
    </row>
    <row r="85" spans="1:10" x14ac:dyDescent="0.25">
      <c r="A85" s="64"/>
      <c r="B85" s="28" t="s">
        <v>86</v>
      </c>
      <c r="C85" s="59" t="s">
        <v>798</v>
      </c>
      <c r="D85" s="59" t="s">
        <v>798</v>
      </c>
      <c r="E85" s="58" t="s">
        <v>797</v>
      </c>
      <c r="F85" s="59" t="s">
        <v>798</v>
      </c>
      <c r="G85" s="59" t="s">
        <v>798</v>
      </c>
      <c r="H85" s="59" t="s">
        <v>798</v>
      </c>
      <c r="I85" s="59" t="s">
        <v>798</v>
      </c>
      <c r="J85" s="66" t="s">
        <v>798</v>
      </c>
    </row>
    <row r="86" spans="1:10" x14ac:dyDescent="0.25">
      <c r="A86" s="64"/>
      <c r="B86" s="28" t="s">
        <v>88</v>
      </c>
      <c r="C86" s="59" t="s">
        <v>798</v>
      </c>
      <c r="D86" s="59" t="s">
        <v>798</v>
      </c>
      <c r="E86" s="58" t="s">
        <v>797</v>
      </c>
      <c r="F86" s="59" t="s">
        <v>798</v>
      </c>
      <c r="G86" s="59" t="s">
        <v>798</v>
      </c>
      <c r="H86" s="59" t="s">
        <v>798</v>
      </c>
      <c r="I86" s="59" t="s">
        <v>798</v>
      </c>
      <c r="J86" s="66" t="s">
        <v>798</v>
      </c>
    </row>
    <row r="87" spans="1:10" x14ac:dyDescent="0.25">
      <c r="A87" s="64"/>
      <c r="B87" s="9" t="s">
        <v>90</v>
      </c>
      <c r="C87" s="59" t="s">
        <v>798</v>
      </c>
      <c r="D87" s="59" t="s">
        <v>798</v>
      </c>
      <c r="E87" s="58" t="s">
        <v>797</v>
      </c>
      <c r="F87" s="59" t="s">
        <v>798</v>
      </c>
      <c r="G87" s="59" t="s">
        <v>798</v>
      </c>
      <c r="H87" s="59" t="s">
        <v>798</v>
      </c>
      <c r="I87" s="59" t="s">
        <v>798</v>
      </c>
      <c r="J87" s="66" t="s">
        <v>798</v>
      </c>
    </row>
    <row r="88" spans="1:10" x14ac:dyDescent="0.25">
      <c r="A88" s="64"/>
      <c r="B88" s="9" t="s">
        <v>92</v>
      </c>
      <c r="C88" s="59" t="s">
        <v>798</v>
      </c>
      <c r="D88" s="59" t="s">
        <v>798</v>
      </c>
      <c r="E88" s="58" t="s">
        <v>797</v>
      </c>
      <c r="F88" s="59" t="s">
        <v>798</v>
      </c>
      <c r="G88" s="59" t="s">
        <v>798</v>
      </c>
      <c r="H88" s="59" t="s">
        <v>798</v>
      </c>
      <c r="I88" s="59" t="s">
        <v>798</v>
      </c>
      <c r="J88" s="66" t="s">
        <v>798</v>
      </c>
    </row>
    <row r="89" spans="1:10" x14ac:dyDescent="0.25">
      <c r="A89" s="64"/>
      <c r="B89" s="9" t="s">
        <v>94</v>
      </c>
      <c r="C89" s="59" t="s">
        <v>798</v>
      </c>
      <c r="D89" s="59" t="s">
        <v>798</v>
      </c>
      <c r="E89" s="58" t="s">
        <v>797</v>
      </c>
      <c r="F89" s="59" t="s">
        <v>798</v>
      </c>
      <c r="G89" s="59" t="s">
        <v>798</v>
      </c>
      <c r="H89" s="59" t="s">
        <v>798</v>
      </c>
      <c r="I89" s="59" t="s">
        <v>798</v>
      </c>
      <c r="J89" s="66" t="s">
        <v>798</v>
      </c>
    </row>
    <row r="90" spans="1:10" x14ac:dyDescent="0.25">
      <c r="A90" s="64"/>
      <c r="B90" s="9" t="s">
        <v>96</v>
      </c>
      <c r="C90" s="59" t="s">
        <v>798</v>
      </c>
      <c r="D90" s="59" t="s">
        <v>798</v>
      </c>
      <c r="E90" s="58" t="s">
        <v>797</v>
      </c>
      <c r="F90" s="59" t="s">
        <v>798</v>
      </c>
      <c r="G90" s="59" t="s">
        <v>798</v>
      </c>
      <c r="H90" s="59" t="s">
        <v>798</v>
      </c>
      <c r="I90" s="59" t="s">
        <v>798</v>
      </c>
      <c r="J90" s="66" t="s">
        <v>798</v>
      </c>
    </row>
    <row r="91" spans="1:10" x14ac:dyDescent="0.25">
      <c r="A91" s="64"/>
      <c r="B91" s="9" t="s">
        <v>98</v>
      </c>
      <c r="C91" s="59" t="s">
        <v>798</v>
      </c>
      <c r="D91" s="59" t="s">
        <v>798</v>
      </c>
      <c r="E91" s="58" t="s">
        <v>797</v>
      </c>
      <c r="F91" s="59" t="s">
        <v>798</v>
      </c>
      <c r="G91" s="59" t="s">
        <v>798</v>
      </c>
      <c r="H91" s="59" t="s">
        <v>798</v>
      </c>
      <c r="I91" s="59" t="s">
        <v>798</v>
      </c>
      <c r="J91" s="66" t="s">
        <v>798</v>
      </c>
    </row>
    <row r="92" spans="1:10" x14ac:dyDescent="0.25">
      <c r="A92" s="64"/>
      <c r="B92" s="9" t="s">
        <v>100</v>
      </c>
      <c r="C92" s="59" t="s">
        <v>798</v>
      </c>
      <c r="D92" s="59" t="s">
        <v>798</v>
      </c>
      <c r="E92" s="58" t="s">
        <v>797</v>
      </c>
      <c r="F92" s="59" t="s">
        <v>798</v>
      </c>
      <c r="G92" s="59" t="s">
        <v>798</v>
      </c>
      <c r="H92" s="59" t="s">
        <v>798</v>
      </c>
      <c r="I92" s="59" t="s">
        <v>798</v>
      </c>
      <c r="J92" s="66" t="s">
        <v>798</v>
      </c>
    </row>
    <row r="93" spans="1:10" x14ac:dyDescent="0.25">
      <c r="A93" s="64"/>
      <c r="B93" s="9" t="s">
        <v>102</v>
      </c>
      <c r="C93" s="59" t="s">
        <v>798</v>
      </c>
      <c r="D93" s="59" t="s">
        <v>798</v>
      </c>
      <c r="E93" s="58" t="s">
        <v>797</v>
      </c>
      <c r="F93" s="59" t="s">
        <v>798</v>
      </c>
      <c r="G93" s="59" t="s">
        <v>798</v>
      </c>
      <c r="H93" s="59" t="s">
        <v>798</v>
      </c>
      <c r="I93" s="59" t="s">
        <v>798</v>
      </c>
      <c r="J93" s="66" t="s">
        <v>798</v>
      </c>
    </row>
    <row r="94" spans="1:10" x14ac:dyDescent="0.25">
      <c r="A94" s="64"/>
      <c r="B94" s="9" t="s">
        <v>104</v>
      </c>
      <c r="C94" s="59" t="s">
        <v>798</v>
      </c>
      <c r="D94" s="59" t="s">
        <v>798</v>
      </c>
      <c r="E94" s="58" t="s">
        <v>797</v>
      </c>
      <c r="F94" s="59" t="s">
        <v>798</v>
      </c>
      <c r="G94" s="59" t="s">
        <v>798</v>
      </c>
      <c r="H94" s="59" t="s">
        <v>798</v>
      </c>
      <c r="I94" s="59" t="s">
        <v>798</v>
      </c>
      <c r="J94" s="66" t="s">
        <v>798</v>
      </c>
    </row>
    <row r="95" spans="1:10" x14ac:dyDescent="0.25">
      <c r="A95" s="64"/>
      <c r="B95" s="9" t="s">
        <v>106</v>
      </c>
      <c r="C95" s="59" t="s">
        <v>798</v>
      </c>
      <c r="D95" s="59" t="s">
        <v>798</v>
      </c>
      <c r="E95" s="58" t="s">
        <v>797</v>
      </c>
      <c r="F95" s="59" t="s">
        <v>798</v>
      </c>
      <c r="G95" s="59" t="s">
        <v>798</v>
      </c>
      <c r="H95" s="59" t="s">
        <v>798</v>
      </c>
      <c r="I95" s="59" t="s">
        <v>798</v>
      </c>
      <c r="J95" s="66" t="s">
        <v>798</v>
      </c>
    </row>
    <row r="96" spans="1:10" x14ac:dyDescent="0.25">
      <c r="A96" s="64"/>
      <c r="B96" s="9" t="s">
        <v>108</v>
      </c>
      <c r="C96" s="59" t="s">
        <v>798</v>
      </c>
      <c r="D96" s="59" t="s">
        <v>798</v>
      </c>
      <c r="E96" s="58" t="s">
        <v>797</v>
      </c>
      <c r="F96" s="59" t="s">
        <v>798</v>
      </c>
      <c r="G96" s="59" t="s">
        <v>798</v>
      </c>
      <c r="H96" s="59" t="s">
        <v>798</v>
      </c>
      <c r="I96" s="59" t="s">
        <v>798</v>
      </c>
      <c r="J96" s="66" t="s">
        <v>798</v>
      </c>
    </row>
    <row r="97" spans="1:10" x14ac:dyDescent="0.25">
      <c r="A97" s="64"/>
      <c r="B97" s="9" t="s">
        <v>110</v>
      </c>
      <c r="C97" s="59" t="s">
        <v>798</v>
      </c>
      <c r="D97" s="59" t="s">
        <v>798</v>
      </c>
      <c r="E97" s="58" t="s">
        <v>797</v>
      </c>
      <c r="F97" s="59" t="s">
        <v>798</v>
      </c>
      <c r="G97" s="59" t="s">
        <v>798</v>
      </c>
      <c r="H97" s="59" t="s">
        <v>798</v>
      </c>
      <c r="I97" s="59" t="s">
        <v>798</v>
      </c>
      <c r="J97" s="66" t="s">
        <v>798</v>
      </c>
    </row>
    <row r="98" spans="1:10" x14ac:dyDescent="0.25">
      <c r="A98" s="64"/>
      <c r="B98" s="9" t="s">
        <v>112</v>
      </c>
      <c r="C98" s="59" t="s">
        <v>798</v>
      </c>
      <c r="D98" s="59" t="s">
        <v>798</v>
      </c>
      <c r="E98" s="58" t="s">
        <v>797</v>
      </c>
      <c r="F98" s="59" t="s">
        <v>798</v>
      </c>
      <c r="G98" s="59" t="s">
        <v>798</v>
      </c>
      <c r="H98" s="59" t="s">
        <v>798</v>
      </c>
      <c r="I98" s="59" t="s">
        <v>798</v>
      </c>
      <c r="J98" s="66" t="s">
        <v>798</v>
      </c>
    </row>
    <row r="99" spans="1:10" x14ac:dyDescent="0.25">
      <c r="A99" s="64"/>
      <c r="B99" s="9" t="s">
        <v>114</v>
      </c>
      <c r="C99" s="59" t="s">
        <v>798</v>
      </c>
      <c r="D99" s="59" t="s">
        <v>798</v>
      </c>
      <c r="E99" s="58" t="s">
        <v>797</v>
      </c>
      <c r="F99" s="59" t="s">
        <v>798</v>
      </c>
      <c r="G99" s="59" t="s">
        <v>798</v>
      </c>
      <c r="H99" s="59" t="s">
        <v>798</v>
      </c>
      <c r="I99" s="59" t="s">
        <v>798</v>
      </c>
      <c r="J99" s="66" t="s">
        <v>798</v>
      </c>
    </row>
    <row r="100" spans="1:10" x14ac:dyDescent="0.25">
      <c r="A100" s="64"/>
      <c r="B100" s="28" t="s">
        <v>564</v>
      </c>
      <c r="C100" s="59" t="s">
        <v>798</v>
      </c>
      <c r="D100" s="59" t="s">
        <v>798</v>
      </c>
      <c r="E100" s="59" t="s">
        <v>798</v>
      </c>
      <c r="F100" s="59" t="s">
        <v>798</v>
      </c>
      <c r="G100" s="59" t="s">
        <v>798</v>
      </c>
      <c r="H100" s="58" t="s">
        <v>797</v>
      </c>
      <c r="I100" s="59" t="s">
        <v>798</v>
      </c>
      <c r="J100" s="66" t="s">
        <v>798</v>
      </c>
    </row>
    <row r="101" spans="1:10" x14ac:dyDescent="0.25">
      <c r="A101" s="64"/>
      <c r="B101" s="28" t="s">
        <v>565</v>
      </c>
      <c r="C101" s="59" t="s">
        <v>798</v>
      </c>
      <c r="D101" s="59" t="s">
        <v>798</v>
      </c>
      <c r="E101" s="59" t="s">
        <v>798</v>
      </c>
      <c r="F101" s="59" t="s">
        <v>798</v>
      </c>
      <c r="G101" s="59" t="s">
        <v>798</v>
      </c>
      <c r="H101" s="58" t="s">
        <v>797</v>
      </c>
      <c r="I101" s="59" t="s">
        <v>798</v>
      </c>
      <c r="J101" s="66" t="s">
        <v>798</v>
      </c>
    </row>
    <row r="102" spans="1:10" x14ac:dyDescent="0.25">
      <c r="A102" s="64"/>
      <c r="B102" s="28" t="s">
        <v>118</v>
      </c>
      <c r="C102" s="59" t="s">
        <v>798</v>
      </c>
      <c r="D102" s="59" t="s">
        <v>798</v>
      </c>
      <c r="E102" s="59" t="s">
        <v>798</v>
      </c>
      <c r="F102" s="59" t="s">
        <v>798</v>
      </c>
      <c r="G102" s="59" t="s">
        <v>798</v>
      </c>
      <c r="H102" s="58" t="s">
        <v>797</v>
      </c>
      <c r="I102" s="59" t="s">
        <v>798</v>
      </c>
      <c r="J102" s="66" t="s">
        <v>798</v>
      </c>
    </row>
    <row r="103" spans="1:10" x14ac:dyDescent="0.25">
      <c r="A103" s="64"/>
      <c r="B103" s="28" t="s">
        <v>120</v>
      </c>
      <c r="C103" s="59" t="s">
        <v>798</v>
      </c>
      <c r="D103" s="59" t="s">
        <v>798</v>
      </c>
      <c r="E103" s="59" t="s">
        <v>798</v>
      </c>
      <c r="F103" s="59" t="s">
        <v>798</v>
      </c>
      <c r="G103" s="59" t="s">
        <v>798</v>
      </c>
      <c r="H103" s="58" t="s">
        <v>797</v>
      </c>
      <c r="I103" s="59" t="s">
        <v>798</v>
      </c>
      <c r="J103" s="66" t="s">
        <v>798</v>
      </c>
    </row>
    <row r="104" spans="1:10" x14ac:dyDescent="0.25">
      <c r="A104" s="64"/>
      <c r="B104" s="28" t="s">
        <v>991</v>
      </c>
      <c r="C104" s="59" t="s">
        <v>798</v>
      </c>
      <c r="D104" s="59" t="s">
        <v>798</v>
      </c>
      <c r="E104" s="59" t="s">
        <v>798</v>
      </c>
      <c r="F104" s="59" t="s">
        <v>798</v>
      </c>
      <c r="G104" s="59" t="s">
        <v>798</v>
      </c>
      <c r="H104" s="58" t="s">
        <v>797</v>
      </c>
      <c r="I104" s="59" t="s">
        <v>798</v>
      </c>
      <c r="J104" s="66" t="s">
        <v>798</v>
      </c>
    </row>
    <row r="105" spans="1:10" x14ac:dyDescent="0.25">
      <c r="A105" s="64"/>
      <c r="B105" s="28" t="s">
        <v>566</v>
      </c>
      <c r="C105" s="59" t="s">
        <v>798</v>
      </c>
      <c r="D105" s="59" t="s">
        <v>798</v>
      </c>
      <c r="E105" s="59" t="s">
        <v>798</v>
      </c>
      <c r="F105" s="59" t="s">
        <v>798</v>
      </c>
      <c r="G105" s="59" t="s">
        <v>798</v>
      </c>
      <c r="H105" s="58" t="s">
        <v>797</v>
      </c>
      <c r="I105" s="59" t="s">
        <v>798</v>
      </c>
      <c r="J105" s="66" t="s">
        <v>798</v>
      </c>
    </row>
    <row r="106" spans="1:10" x14ac:dyDescent="0.25">
      <c r="A106" s="64"/>
      <c r="B106" s="28" t="s">
        <v>992</v>
      </c>
      <c r="C106" s="59" t="s">
        <v>798</v>
      </c>
      <c r="D106" s="59" t="s">
        <v>798</v>
      </c>
      <c r="E106" s="59" t="s">
        <v>798</v>
      </c>
      <c r="F106" s="59" t="s">
        <v>798</v>
      </c>
      <c r="G106" s="59" t="s">
        <v>798</v>
      </c>
      <c r="H106" s="58" t="s">
        <v>797</v>
      </c>
      <c r="I106" s="59" t="s">
        <v>798</v>
      </c>
      <c r="J106" s="66" t="s">
        <v>798</v>
      </c>
    </row>
    <row r="107" spans="1:10" x14ac:dyDescent="0.25">
      <c r="A107" s="64"/>
      <c r="B107" s="9" t="s">
        <v>125</v>
      </c>
      <c r="C107" s="59" t="s">
        <v>798</v>
      </c>
      <c r="D107" s="59" t="s">
        <v>798</v>
      </c>
      <c r="E107" s="59" t="s">
        <v>798</v>
      </c>
      <c r="F107" s="59" t="s">
        <v>798</v>
      </c>
      <c r="G107" s="59" t="s">
        <v>798</v>
      </c>
      <c r="H107" s="58" t="s">
        <v>797</v>
      </c>
      <c r="I107" s="59" t="s">
        <v>798</v>
      </c>
      <c r="J107" s="66" t="s">
        <v>798</v>
      </c>
    </row>
    <row r="108" spans="1:10" x14ac:dyDescent="0.25">
      <c r="A108" s="64"/>
      <c r="B108" s="9" t="s">
        <v>567</v>
      </c>
      <c r="C108" s="59" t="s">
        <v>798</v>
      </c>
      <c r="D108" s="59" t="s">
        <v>798</v>
      </c>
      <c r="E108" s="59" t="s">
        <v>798</v>
      </c>
      <c r="F108" s="59" t="s">
        <v>798</v>
      </c>
      <c r="G108" s="59" t="s">
        <v>798</v>
      </c>
      <c r="H108" s="58" t="s">
        <v>797</v>
      </c>
      <c r="I108" s="59" t="s">
        <v>798</v>
      </c>
      <c r="J108" s="58" t="s">
        <v>797</v>
      </c>
    </row>
    <row r="109" spans="1:10" x14ac:dyDescent="0.25">
      <c r="A109" s="64"/>
      <c r="B109" s="9" t="s">
        <v>568</v>
      </c>
      <c r="C109" s="59" t="s">
        <v>798</v>
      </c>
      <c r="D109" s="59" t="s">
        <v>798</v>
      </c>
      <c r="E109" s="59" t="s">
        <v>798</v>
      </c>
      <c r="F109" s="59" t="s">
        <v>798</v>
      </c>
      <c r="G109" s="59" t="s">
        <v>798</v>
      </c>
      <c r="H109" s="58" t="s">
        <v>797</v>
      </c>
      <c r="I109" s="59" t="s">
        <v>798</v>
      </c>
      <c r="J109" s="58" t="s">
        <v>797</v>
      </c>
    </row>
    <row r="110" spans="1:10" x14ac:dyDescent="0.25">
      <c r="A110" s="64"/>
      <c r="B110" s="9" t="s">
        <v>129</v>
      </c>
      <c r="C110" s="59" t="s">
        <v>798</v>
      </c>
      <c r="D110" s="59" t="s">
        <v>798</v>
      </c>
      <c r="E110" s="59" t="s">
        <v>798</v>
      </c>
      <c r="F110" s="59" t="s">
        <v>798</v>
      </c>
      <c r="G110" s="59" t="s">
        <v>798</v>
      </c>
      <c r="H110" s="58" t="s">
        <v>797</v>
      </c>
      <c r="I110" s="59" t="s">
        <v>798</v>
      </c>
      <c r="J110" s="66" t="s">
        <v>798</v>
      </c>
    </row>
    <row r="111" spans="1:10" x14ac:dyDescent="0.25">
      <c r="A111" s="64"/>
      <c r="B111" s="9" t="s">
        <v>569</v>
      </c>
      <c r="C111" s="59" t="s">
        <v>798</v>
      </c>
      <c r="D111" s="59" t="s">
        <v>798</v>
      </c>
      <c r="E111" s="59" t="s">
        <v>798</v>
      </c>
      <c r="F111" s="59" t="s">
        <v>798</v>
      </c>
      <c r="G111" s="59" t="s">
        <v>798</v>
      </c>
      <c r="H111" s="58" t="s">
        <v>797</v>
      </c>
      <c r="I111" s="59" t="s">
        <v>798</v>
      </c>
      <c r="J111" s="66" t="s">
        <v>798</v>
      </c>
    </row>
    <row r="112" spans="1:10" x14ac:dyDescent="0.25">
      <c r="A112" s="64"/>
      <c r="B112" s="9" t="s">
        <v>570</v>
      </c>
      <c r="C112" s="59" t="s">
        <v>798</v>
      </c>
      <c r="D112" s="59" t="s">
        <v>798</v>
      </c>
      <c r="E112" s="59" t="s">
        <v>798</v>
      </c>
      <c r="F112" s="59" t="s">
        <v>798</v>
      </c>
      <c r="G112" s="59" t="s">
        <v>798</v>
      </c>
      <c r="H112" s="58" t="s">
        <v>797</v>
      </c>
      <c r="I112" s="59" t="s">
        <v>798</v>
      </c>
      <c r="J112" s="66" t="s">
        <v>798</v>
      </c>
    </row>
    <row r="113" spans="1:10" x14ac:dyDescent="0.25">
      <c r="A113" s="64"/>
      <c r="B113" s="9" t="s">
        <v>1253</v>
      </c>
      <c r="C113" s="59" t="s">
        <v>798</v>
      </c>
      <c r="D113" s="59" t="s">
        <v>798</v>
      </c>
      <c r="E113" s="59" t="s">
        <v>798</v>
      </c>
      <c r="F113" s="59" t="s">
        <v>798</v>
      </c>
      <c r="G113" s="59" t="s">
        <v>798</v>
      </c>
      <c r="H113" s="58" t="s">
        <v>797</v>
      </c>
      <c r="I113" s="59" t="s">
        <v>798</v>
      </c>
      <c r="J113" s="58" t="s">
        <v>797</v>
      </c>
    </row>
    <row r="114" spans="1:10" x14ac:dyDescent="0.25">
      <c r="A114" s="64"/>
      <c r="B114" s="9" t="s">
        <v>993</v>
      </c>
      <c r="C114" s="59" t="s">
        <v>798</v>
      </c>
      <c r="D114" s="59" t="s">
        <v>798</v>
      </c>
      <c r="E114" s="59" t="s">
        <v>798</v>
      </c>
      <c r="F114" s="59" t="s">
        <v>798</v>
      </c>
      <c r="G114" s="59" t="s">
        <v>798</v>
      </c>
      <c r="H114" s="58" t="s">
        <v>797</v>
      </c>
      <c r="I114" s="59" t="s">
        <v>798</v>
      </c>
      <c r="J114" s="66" t="s">
        <v>798</v>
      </c>
    </row>
    <row r="115" spans="1:10" x14ac:dyDescent="0.25">
      <c r="A115" s="64"/>
      <c r="B115" s="9" t="s">
        <v>994</v>
      </c>
      <c r="C115" s="59" t="s">
        <v>798</v>
      </c>
      <c r="D115" s="59" t="s">
        <v>798</v>
      </c>
      <c r="E115" s="59" t="s">
        <v>798</v>
      </c>
      <c r="F115" s="59" t="s">
        <v>798</v>
      </c>
      <c r="G115" s="59" t="s">
        <v>798</v>
      </c>
      <c r="H115" s="58" t="s">
        <v>797</v>
      </c>
      <c r="I115" s="59" t="s">
        <v>798</v>
      </c>
      <c r="J115" s="66" t="s">
        <v>798</v>
      </c>
    </row>
    <row r="116" spans="1:10" x14ac:dyDescent="0.25">
      <c r="A116" s="64"/>
      <c r="B116" s="9" t="s">
        <v>136</v>
      </c>
      <c r="C116" s="59" t="s">
        <v>798</v>
      </c>
      <c r="D116" s="59" t="s">
        <v>798</v>
      </c>
      <c r="E116" s="59" t="s">
        <v>798</v>
      </c>
      <c r="F116" s="59" t="s">
        <v>798</v>
      </c>
      <c r="G116" s="59" t="s">
        <v>798</v>
      </c>
      <c r="H116" s="58" t="s">
        <v>797</v>
      </c>
      <c r="I116" s="59" t="s">
        <v>798</v>
      </c>
      <c r="J116" s="66" t="s">
        <v>798</v>
      </c>
    </row>
    <row r="117" spans="1:10" x14ac:dyDescent="0.25">
      <c r="A117" s="64"/>
      <c r="B117" s="9" t="s">
        <v>138</v>
      </c>
      <c r="C117" s="59" t="s">
        <v>798</v>
      </c>
      <c r="D117" s="59" t="s">
        <v>798</v>
      </c>
      <c r="E117" s="59" t="s">
        <v>798</v>
      </c>
      <c r="F117" s="59" t="s">
        <v>798</v>
      </c>
      <c r="G117" s="59" t="s">
        <v>798</v>
      </c>
      <c r="H117" s="58" t="s">
        <v>797</v>
      </c>
      <c r="I117" s="59" t="s">
        <v>798</v>
      </c>
      <c r="J117" s="58" t="s">
        <v>797</v>
      </c>
    </row>
    <row r="118" spans="1:10" x14ac:dyDescent="0.25">
      <c r="A118" s="64"/>
      <c r="B118" s="9" t="s">
        <v>571</v>
      </c>
      <c r="C118" s="59" t="s">
        <v>798</v>
      </c>
      <c r="D118" s="59" t="s">
        <v>798</v>
      </c>
      <c r="E118" s="59" t="s">
        <v>798</v>
      </c>
      <c r="F118" s="59" t="s">
        <v>798</v>
      </c>
      <c r="G118" s="59" t="s">
        <v>798</v>
      </c>
      <c r="H118" s="58" t="s">
        <v>797</v>
      </c>
      <c r="I118" s="59" t="s">
        <v>798</v>
      </c>
      <c r="J118" s="66" t="s">
        <v>798</v>
      </c>
    </row>
    <row r="119" spans="1:10" x14ac:dyDescent="0.25">
      <c r="A119" s="64"/>
      <c r="B119" s="9" t="s">
        <v>995</v>
      </c>
      <c r="C119" s="59" t="s">
        <v>798</v>
      </c>
      <c r="D119" s="59" t="s">
        <v>798</v>
      </c>
      <c r="E119" s="59" t="s">
        <v>798</v>
      </c>
      <c r="F119" s="59" t="s">
        <v>798</v>
      </c>
      <c r="G119" s="59" t="s">
        <v>798</v>
      </c>
      <c r="H119" s="58" t="s">
        <v>797</v>
      </c>
      <c r="I119" s="59" t="s">
        <v>798</v>
      </c>
      <c r="J119" s="58" t="s">
        <v>797</v>
      </c>
    </row>
    <row r="120" spans="1:10" x14ac:dyDescent="0.25">
      <c r="A120" s="64"/>
      <c r="B120" s="9" t="s">
        <v>996</v>
      </c>
      <c r="C120" s="59" t="s">
        <v>798</v>
      </c>
      <c r="D120" s="59" t="s">
        <v>798</v>
      </c>
      <c r="E120" s="59" t="s">
        <v>798</v>
      </c>
      <c r="F120" s="59" t="s">
        <v>798</v>
      </c>
      <c r="G120" s="59" t="s">
        <v>798</v>
      </c>
      <c r="H120" s="58" t="s">
        <v>797</v>
      </c>
      <c r="I120" s="59" t="s">
        <v>798</v>
      </c>
      <c r="J120" s="66" t="s">
        <v>798</v>
      </c>
    </row>
    <row r="121" spans="1:10" x14ac:dyDescent="0.25">
      <c r="A121" s="64"/>
      <c r="B121" s="9" t="s">
        <v>572</v>
      </c>
      <c r="C121" s="59" t="s">
        <v>798</v>
      </c>
      <c r="D121" s="59" t="s">
        <v>798</v>
      </c>
      <c r="E121" s="59" t="s">
        <v>798</v>
      </c>
      <c r="F121" s="59" t="s">
        <v>798</v>
      </c>
      <c r="G121" s="59" t="s">
        <v>798</v>
      </c>
      <c r="H121" s="58" t="s">
        <v>797</v>
      </c>
      <c r="I121" s="59" t="s">
        <v>798</v>
      </c>
      <c r="J121" s="66" t="s">
        <v>798</v>
      </c>
    </row>
    <row r="122" spans="1:10" x14ac:dyDescent="0.25">
      <c r="A122" s="64"/>
      <c r="B122" s="9" t="s">
        <v>997</v>
      </c>
      <c r="C122" s="59" t="s">
        <v>798</v>
      </c>
      <c r="D122" s="59" t="s">
        <v>798</v>
      </c>
      <c r="E122" s="59" t="s">
        <v>798</v>
      </c>
      <c r="F122" s="59" t="s">
        <v>798</v>
      </c>
      <c r="G122" s="59" t="s">
        <v>798</v>
      </c>
      <c r="H122" s="58" t="s">
        <v>797</v>
      </c>
      <c r="I122" s="59" t="s">
        <v>798</v>
      </c>
      <c r="J122" s="66" t="s">
        <v>798</v>
      </c>
    </row>
    <row r="123" spans="1:10" x14ac:dyDescent="0.25">
      <c r="A123" s="64"/>
      <c r="B123" s="9" t="s">
        <v>998</v>
      </c>
      <c r="C123" s="59" t="s">
        <v>798</v>
      </c>
      <c r="D123" s="59" t="s">
        <v>798</v>
      </c>
      <c r="E123" s="59" t="s">
        <v>798</v>
      </c>
      <c r="F123" s="59" t="s">
        <v>798</v>
      </c>
      <c r="G123" s="59" t="s">
        <v>798</v>
      </c>
      <c r="H123" s="58" t="s">
        <v>797</v>
      </c>
      <c r="I123" s="59" t="s">
        <v>798</v>
      </c>
      <c r="J123" s="66" t="s">
        <v>798</v>
      </c>
    </row>
    <row r="124" spans="1:10" x14ac:dyDescent="0.25">
      <c r="A124" s="64"/>
      <c r="B124" s="9" t="s">
        <v>999</v>
      </c>
      <c r="C124" s="59" t="s">
        <v>798</v>
      </c>
      <c r="D124" s="59" t="s">
        <v>798</v>
      </c>
      <c r="E124" s="59" t="s">
        <v>798</v>
      </c>
      <c r="F124" s="59" t="s">
        <v>798</v>
      </c>
      <c r="G124" s="59" t="s">
        <v>798</v>
      </c>
      <c r="H124" s="58" t="s">
        <v>797</v>
      </c>
      <c r="I124" s="59" t="s">
        <v>798</v>
      </c>
      <c r="J124" s="66" t="s">
        <v>798</v>
      </c>
    </row>
    <row r="125" spans="1:10" x14ac:dyDescent="0.25">
      <c r="A125" s="64"/>
      <c r="B125" s="9" t="s">
        <v>1000</v>
      </c>
      <c r="C125" s="59" t="s">
        <v>798</v>
      </c>
      <c r="D125" s="59" t="s">
        <v>798</v>
      </c>
      <c r="E125" s="59" t="s">
        <v>798</v>
      </c>
      <c r="F125" s="59" t="s">
        <v>798</v>
      </c>
      <c r="G125" s="59" t="s">
        <v>798</v>
      </c>
      <c r="H125" s="58" t="s">
        <v>797</v>
      </c>
      <c r="I125" s="59" t="s">
        <v>798</v>
      </c>
      <c r="J125" s="66" t="s">
        <v>798</v>
      </c>
    </row>
    <row r="126" spans="1:10" x14ac:dyDescent="0.25">
      <c r="A126" s="64"/>
      <c r="B126" s="9" t="s">
        <v>148</v>
      </c>
      <c r="C126" s="59" t="s">
        <v>798</v>
      </c>
      <c r="D126" s="59" t="s">
        <v>798</v>
      </c>
      <c r="E126" s="59" t="s">
        <v>798</v>
      </c>
      <c r="F126" s="59" t="s">
        <v>798</v>
      </c>
      <c r="G126" s="59" t="s">
        <v>798</v>
      </c>
      <c r="H126" s="58" t="s">
        <v>797</v>
      </c>
      <c r="I126" s="59" t="s">
        <v>798</v>
      </c>
      <c r="J126" s="66" t="s">
        <v>798</v>
      </c>
    </row>
    <row r="127" spans="1:10" x14ac:dyDescent="0.25">
      <c r="A127" s="64"/>
      <c r="B127" s="9" t="s">
        <v>150</v>
      </c>
      <c r="C127" s="59" t="s">
        <v>798</v>
      </c>
      <c r="D127" s="59" t="s">
        <v>798</v>
      </c>
      <c r="E127" s="59" t="s">
        <v>798</v>
      </c>
      <c r="F127" s="59" t="s">
        <v>798</v>
      </c>
      <c r="G127" s="59" t="s">
        <v>798</v>
      </c>
      <c r="H127" s="58" t="s">
        <v>797</v>
      </c>
      <c r="I127" s="59" t="s">
        <v>798</v>
      </c>
      <c r="J127" s="66" t="s">
        <v>798</v>
      </c>
    </row>
    <row r="128" spans="1:10" x14ac:dyDescent="0.25">
      <c r="A128" s="64"/>
      <c r="B128" s="9" t="s">
        <v>152</v>
      </c>
      <c r="C128" s="59" t="s">
        <v>798</v>
      </c>
      <c r="D128" s="59" t="s">
        <v>798</v>
      </c>
      <c r="E128" s="59" t="s">
        <v>798</v>
      </c>
      <c r="F128" s="59" t="s">
        <v>798</v>
      </c>
      <c r="G128" s="59" t="s">
        <v>798</v>
      </c>
      <c r="H128" s="58" t="s">
        <v>797</v>
      </c>
      <c r="I128" s="59" t="s">
        <v>798</v>
      </c>
      <c r="J128" s="66" t="s">
        <v>798</v>
      </c>
    </row>
    <row r="129" spans="1:10" x14ac:dyDescent="0.25">
      <c r="A129" s="64"/>
      <c r="B129" s="9" t="s">
        <v>154</v>
      </c>
      <c r="C129" s="59" t="s">
        <v>798</v>
      </c>
      <c r="D129" s="59" t="s">
        <v>798</v>
      </c>
      <c r="E129" s="59" t="s">
        <v>798</v>
      </c>
      <c r="F129" s="59" t="s">
        <v>798</v>
      </c>
      <c r="G129" s="59" t="s">
        <v>798</v>
      </c>
      <c r="H129" s="58" t="s">
        <v>797</v>
      </c>
      <c r="I129" s="59" t="s">
        <v>798</v>
      </c>
      <c r="J129" s="66" t="s">
        <v>798</v>
      </c>
    </row>
    <row r="130" spans="1:10" x14ac:dyDescent="0.25">
      <c r="A130" s="64"/>
      <c r="B130" s="9" t="s">
        <v>156</v>
      </c>
      <c r="C130" s="59" t="s">
        <v>798</v>
      </c>
      <c r="D130" s="59" t="s">
        <v>798</v>
      </c>
      <c r="E130" s="59" t="s">
        <v>798</v>
      </c>
      <c r="F130" s="59" t="s">
        <v>798</v>
      </c>
      <c r="G130" s="59" t="s">
        <v>798</v>
      </c>
      <c r="H130" s="58" t="s">
        <v>797</v>
      </c>
      <c r="I130" s="59" t="s">
        <v>798</v>
      </c>
      <c r="J130" s="66" t="s">
        <v>798</v>
      </c>
    </row>
    <row r="131" spans="1:10" x14ac:dyDescent="0.25">
      <c r="A131" s="64"/>
      <c r="B131" s="9" t="s">
        <v>573</v>
      </c>
      <c r="C131" s="59" t="s">
        <v>798</v>
      </c>
      <c r="D131" s="59" t="s">
        <v>798</v>
      </c>
      <c r="E131" s="59" t="s">
        <v>798</v>
      </c>
      <c r="F131" s="59" t="s">
        <v>798</v>
      </c>
      <c r="G131" s="59" t="s">
        <v>798</v>
      </c>
      <c r="H131" s="58" t="s">
        <v>797</v>
      </c>
      <c r="I131" s="59" t="s">
        <v>798</v>
      </c>
      <c r="J131" s="66" t="s">
        <v>798</v>
      </c>
    </row>
    <row r="132" spans="1:10" x14ac:dyDescent="0.25">
      <c r="A132" s="64"/>
      <c r="B132" s="9" t="s">
        <v>1254</v>
      </c>
      <c r="C132" s="59" t="s">
        <v>798</v>
      </c>
      <c r="D132" s="59" t="s">
        <v>798</v>
      </c>
      <c r="E132" s="59" t="s">
        <v>798</v>
      </c>
      <c r="F132" s="59" t="s">
        <v>798</v>
      </c>
      <c r="G132" s="59" t="s">
        <v>798</v>
      </c>
      <c r="H132" s="59" t="s">
        <v>798</v>
      </c>
      <c r="I132" s="59" t="s">
        <v>798</v>
      </c>
      <c r="J132" s="58" t="s">
        <v>797</v>
      </c>
    </row>
    <row r="133" spans="1:10" x14ac:dyDescent="0.25">
      <c r="A133" s="64"/>
      <c r="B133" s="9" t="s">
        <v>1255</v>
      </c>
      <c r="C133" s="59" t="s">
        <v>798</v>
      </c>
      <c r="D133" s="59" t="s">
        <v>798</v>
      </c>
      <c r="E133" s="59" t="s">
        <v>798</v>
      </c>
      <c r="F133" s="59" t="s">
        <v>798</v>
      </c>
      <c r="G133" s="59" t="s">
        <v>798</v>
      </c>
      <c r="H133" s="59" t="s">
        <v>798</v>
      </c>
      <c r="I133" s="59" t="s">
        <v>798</v>
      </c>
      <c r="J133" s="58" t="s">
        <v>797</v>
      </c>
    </row>
    <row r="134" spans="1:10" x14ac:dyDescent="0.25">
      <c r="A134" s="64"/>
      <c r="B134" s="9" t="s">
        <v>1256</v>
      </c>
      <c r="C134" s="59" t="s">
        <v>798</v>
      </c>
      <c r="D134" s="59" t="s">
        <v>798</v>
      </c>
      <c r="E134" s="59" t="s">
        <v>798</v>
      </c>
      <c r="F134" s="59" t="s">
        <v>798</v>
      </c>
      <c r="G134" s="59" t="s">
        <v>798</v>
      </c>
      <c r="H134" s="59" t="s">
        <v>798</v>
      </c>
      <c r="I134" s="59" t="s">
        <v>798</v>
      </c>
      <c r="J134" s="58" t="s">
        <v>797</v>
      </c>
    </row>
    <row r="135" spans="1:10" x14ac:dyDescent="0.25">
      <c r="A135" s="64"/>
      <c r="B135" s="9" t="s">
        <v>574</v>
      </c>
      <c r="C135" s="59" t="s">
        <v>798</v>
      </c>
      <c r="D135" s="59" t="s">
        <v>798</v>
      </c>
      <c r="E135" s="59" t="s">
        <v>798</v>
      </c>
      <c r="F135" s="59" t="s">
        <v>798</v>
      </c>
      <c r="G135" s="59" t="s">
        <v>798</v>
      </c>
      <c r="H135" s="59" t="s">
        <v>798</v>
      </c>
      <c r="I135" s="58" t="s">
        <v>797</v>
      </c>
      <c r="J135" s="58" t="s">
        <v>797</v>
      </c>
    </row>
    <row r="136" spans="1:10" x14ac:dyDescent="0.25">
      <c r="A136" s="64"/>
      <c r="B136" s="9" t="s">
        <v>575</v>
      </c>
      <c r="C136" s="59" t="s">
        <v>798</v>
      </c>
      <c r="D136" s="59" t="s">
        <v>798</v>
      </c>
      <c r="E136" s="59" t="s">
        <v>798</v>
      </c>
      <c r="F136" s="59" t="s">
        <v>798</v>
      </c>
      <c r="G136" s="59" t="s">
        <v>798</v>
      </c>
      <c r="H136" s="59" t="s">
        <v>798</v>
      </c>
      <c r="I136" s="58" t="s">
        <v>797</v>
      </c>
      <c r="J136" s="58" t="s">
        <v>797</v>
      </c>
    </row>
    <row r="137" spans="1:10" x14ac:dyDescent="0.25">
      <c r="A137" s="64"/>
      <c r="B137" s="9" t="s">
        <v>576</v>
      </c>
      <c r="C137" s="59" t="s">
        <v>798</v>
      </c>
      <c r="D137" s="59" t="s">
        <v>798</v>
      </c>
      <c r="E137" s="59" t="s">
        <v>798</v>
      </c>
      <c r="F137" s="59" t="s">
        <v>798</v>
      </c>
      <c r="G137" s="59" t="s">
        <v>798</v>
      </c>
      <c r="H137" s="59" t="s">
        <v>798</v>
      </c>
      <c r="I137" s="58" t="s">
        <v>797</v>
      </c>
      <c r="J137" s="58" t="s">
        <v>797</v>
      </c>
    </row>
    <row r="138" spans="1:10" x14ac:dyDescent="0.25">
      <c r="A138" s="64"/>
      <c r="B138" s="9" t="s">
        <v>577</v>
      </c>
      <c r="C138" s="59" t="s">
        <v>798</v>
      </c>
      <c r="D138" s="59" t="s">
        <v>798</v>
      </c>
      <c r="E138" s="59" t="s">
        <v>798</v>
      </c>
      <c r="F138" s="59" t="s">
        <v>798</v>
      </c>
      <c r="G138" s="59" t="s">
        <v>798</v>
      </c>
      <c r="H138" s="59" t="s">
        <v>798</v>
      </c>
      <c r="I138" s="58" t="s">
        <v>797</v>
      </c>
      <c r="J138" s="58" t="s">
        <v>797</v>
      </c>
    </row>
    <row r="139" spans="1:10" x14ac:dyDescent="0.25">
      <c r="A139" s="64"/>
      <c r="B139" s="9" t="s">
        <v>1001</v>
      </c>
      <c r="C139" s="59" t="s">
        <v>798</v>
      </c>
      <c r="D139" s="59" t="s">
        <v>798</v>
      </c>
      <c r="E139" s="59" t="s">
        <v>798</v>
      </c>
      <c r="F139" s="59" t="s">
        <v>798</v>
      </c>
      <c r="G139" s="59" t="s">
        <v>798</v>
      </c>
      <c r="H139" s="58" t="s">
        <v>797</v>
      </c>
      <c r="I139" s="59" t="s">
        <v>798</v>
      </c>
      <c r="J139" s="66" t="s">
        <v>798</v>
      </c>
    </row>
    <row r="140" spans="1:10" x14ac:dyDescent="0.25">
      <c r="A140" s="64"/>
      <c r="B140" s="9" t="s">
        <v>1002</v>
      </c>
      <c r="C140" s="59" t="s">
        <v>798</v>
      </c>
      <c r="D140" s="59" t="s">
        <v>798</v>
      </c>
      <c r="E140" s="59" t="s">
        <v>798</v>
      </c>
      <c r="F140" s="59" t="s">
        <v>798</v>
      </c>
      <c r="G140" s="59" t="s">
        <v>798</v>
      </c>
      <c r="H140" s="58" t="s">
        <v>797</v>
      </c>
      <c r="I140" s="59" t="s">
        <v>798</v>
      </c>
      <c r="J140" s="66" t="s">
        <v>798</v>
      </c>
    </row>
    <row r="141" spans="1:10" x14ac:dyDescent="0.25">
      <c r="A141" s="64"/>
      <c r="B141" s="9" t="s">
        <v>1003</v>
      </c>
      <c r="C141" s="59" t="s">
        <v>798</v>
      </c>
      <c r="D141" s="59" t="s">
        <v>798</v>
      </c>
      <c r="E141" s="59" t="s">
        <v>798</v>
      </c>
      <c r="F141" s="59" t="s">
        <v>798</v>
      </c>
      <c r="G141" s="59" t="s">
        <v>798</v>
      </c>
      <c r="H141" s="58" t="s">
        <v>797</v>
      </c>
      <c r="I141" s="59" t="s">
        <v>798</v>
      </c>
      <c r="J141" s="66" t="s">
        <v>798</v>
      </c>
    </row>
    <row r="142" spans="1:10" x14ac:dyDescent="0.25">
      <c r="A142" s="64"/>
      <c r="B142" s="9" t="s">
        <v>578</v>
      </c>
      <c r="C142" s="59" t="s">
        <v>798</v>
      </c>
      <c r="D142" s="59" t="s">
        <v>798</v>
      </c>
      <c r="E142" s="59" t="s">
        <v>798</v>
      </c>
      <c r="F142" s="59" t="s">
        <v>798</v>
      </c>
      <c r="G142" s="59" t="s">
        <v>798</v>
      </c>
      <c r="H142" s="58" t="s">
        <v>797</v>
      </c>
      <c r="I142" s="59" t="s">
        <v>798</v>
      </c>
      <c r="J142" s="66" t="s">
        <v>798</v>
      </c>
    </row>
    <row r="143" spans="1:10" x14ac:dyDescent="0.25">
      <c r="A143" s="64"/>
      <c r="B143" s="9" t="s">
        <v>1004</v>
      </c>
      <c r="C143" s="59" t="s">
        <v>798</v>
      </c>
      <c r="D143" s="59" t="s">
        <v>798</v>
      </c>
      <c r="E143" s="59" t="s">
        <v>798</v>
      </c>
      <c r="F143" s="59" t="s">
        <v>798</v>
      </c>
      <c r="G143" s="59" t="s">
        <v>798</v>
      </c>
      <c r="H143" s="58" t="s">
        <v>797</v>
      </c>
      <c r="I143" s="59" t="s">
        <v>798</v>
      </c>
      <c r="J143" s="66" t="s">
        <v>798</v>
      </c>
    </row>
    <row r="144" spans="1:10" x14ac:dyDescent="0.25">
      <c r="A144" s="64"/>
      <c r="B144" s="9" t="s">
        <v>1005</v>
      </c>
      <c r="C144" s="59" t="s">
        <v>798</v>
      </c>
      <c r="D144" s="59" t="s">
        <v>798</v>
      </c>
      <c r="E144" s="59" t="s">
        <v>798</v>
      </c>
      <c r="F144" s="59" t="s">
        <v>798</v>
      </c>
      <c r="G144" s="59" t="s">
        <v>798</v>
      </c>
      <c r="H144" s="58" t="s">
        <v>797</v>
      </c>
      <c r="I144" s="59" t="s">
        <v>798</v>
      </c>
      <c r="J144" s="66" t="s">
        <v>798</v>
      </c>
    </row>
    <row r="145" spans="1:10" x14ac:dyDescent="0.25">
      <c r="A145" s="64"/>
      <c r="B145" s="9" t="s">
        <v>168</v>
      </c>
      <c r="C145" s="59" t="s">
        <v>798</v>
      </c>
      <c r="D145" s="59" t="s">
        <v>798</v>
      </c>
      <c r="E145" s="59" t="s">
        <v>798</v>
      </c>
      <c r="F145" s="59" t="s">
        <v>798</v>
      </c>
      <c r="G145" s="59" t="s">
        <v>798</v>
      </c>
      <c r="H145" s="58" t="s">
        <v>797</v>
      </c>
      <c r="I145" s="59" t="s">
        <v>798</v>
      </c>
      <c r="J145" s="66" t="s">
        <v>798</v>
      </c>
    </row>
    <row r="146" spans="1:10" x14ac:dyDescent="0.25">
      <c r="A146" s="64"/>
      <c r="B146" s="9" t="s">
        <v>1006</v>
      </c>
      <c r="C146" s="59" t="s">
        <v>798</v>
      </c>
      <c r="D146" s="59" t="s">
        <v>798</v>
      </c>
      <c r="E146" s="59" t="s">
        <v>798</v>
      </c>
      <c r="F146" s="59" t="s">
        <v>798</v>
      </c>
      <c r="G146" s="59" t="s">
        <v>798</v>
      </c>
      <c r="H146" s="58" t="s">
        <v>797</v>
      </c>
      <c r="I146" s="59" t="s">
        <v>798</v>
      </c>
      <c r="J146" s="66" t="s">
        <v>798</v>
      </c>
    </row>
    <row r="147" spans="1:10" x14ac:dyDescent="0.25">
      <c r="A147" s="64"/>
      <c r="B147" s="9" t="s">
        <v>1007</v>
      </c>
      <c r="C147" s="59" t="s">
        <v>798</v>
      </c>
      <c r="D147" s="59" t="s">
        <v>798</v>
      </c>
      <c r="E147" s="59" t="s">
        <v>798</v>
      </c>
      <c r="F147" s="59" t="s">
        <v>798</v>
      </c>
      <c r="G147" s="59" t="s">
        <v>798</v>
      </c>
      <c r="H147" s="58" t="s">
        <v>797</v>
      </c>
      <c r="I147" s="59" t="s">
        <v>798</v>
      </c>
      <c r="J147" s="66" t="s">
        <v>798</v>
      </c>
    </row>
    <row r="148" spans="1:10" x14ac:dyDescent="0.25">
      <c r="A148" s="64"/>
      <c r="B148" s="9" t="s">
        <v>1155</v>
      </c>
      <c r="C148" s="59" t="s">
        <v>798</v>
      </c>
      <c r="D148" s="59" t="s">
        <v>798</v>
      </c>
      <c r="E148" s="59" t="s">
        <v>798</v>
      </c>
      <c r="F148" s="59" t="s">
        <v>798</v>
      </c>
      <c r="G148" s="59" t="s">
        <v>798</v>
      </c>
      <c r="H148" s="59" t="s">
        <v>798</v>
      </c>
      <c r="I148" s="59" t="s">
        <v>798</v>
      </c>
      <c r="J148" s="67" t="s">
        <v>797</v>
      </c>
    </row>
    <row r="149" spans="1:10" x14ac:dyDescent="0.25">
      <c r="A149" s="64"/>
      <c r="B149" s="9" t="s">
        <v>1156</v>
      </c>
      <c r="C149" s="59" t="s">
        <v>798</v>
      </c>
      <c r="D149" s="59" t="s">
        <v>798</v>
      </c>
      <c r="E149" s="59" t="s">
        <v>798</v>
      </c>
      <c r="F149" s="59" t="s">
        <v>798</v>
      </c>
      <c r="G149" s="59" t="s">
        <v>798</v>
      </c>
      <c r="H149" s="59" t="s">
        <v>798</v>
      </c>
      <c r="I149" s="59" t="s">
        <v>798</v>
      </c>
      <c r="J149" s="67" t="s">
        <v>797</v>
      </c>
    </row>
    <row r="150" spans="1:10" x14ac:dyDescent="0.25">
      <c r="A150" s="64"/>
      <c r="B150" s="9" t="s">
        <v>1157</v>
      </c>
      <c r="C150" s="59" t="s">
        <v>798</v>
      </c>
      <c r="D150" s="59" t="s">
        <v>798</v>
      </c>
      <c r="E150" s="59" t="s">
        <v>798</v>
      </c>
      <c r="F150" s="59" t="s">
        <v>798</v>
      </c>
      <c r="G150" s="59" t="s">
        <v>798</v>
      </c>
      <c r="H150" s="59" t="s">
        <v>798</v>
      </c>
      <c r="I150" s="59" t="s">
        <v>798</v>
      </c>
      <c r="J150" s="67" t="s">
        <v>797</v>
      </c>
    </row>
    <row r="151" spans="1:10" x14ac:dyDescent="0.25">
      <c r="A151" s="64"/>
      <c r="B151" s="9" t="s">
        <v>1158</v>
      </c>
      <c r="C151" s="59" t="s">
        <v>798</v>
      </c>
      <c r="D151" s="59" t="s">
        <v>798</v>
      </c>
      <c r="E151" s="59" t="s">
        <v>798</v>
      </c>
      <c r="F151" s="59" t="s">
        <v>798</v>
      </c>
      <c r="G151" s="59" t="s">
        <v>798</v>
      </c>
      <c r="H151" s="59" t="s">
        <v>798</v>
      </c>
      <c r="I151" s="59" t="s">
        <v>798</v>
      </c>
      <c r="J151" s="67" t="s">
        <v>797</v>
      </c>
    </row>
    <row r="152" spans="1:10" x14ac:dyDescent="0.25">
      <c r="A152" s="64"/>
      <c r="B152" s="9" t="s">
        <v>1160</v>
      </c>
      <c r="C152" s="59" t="s">
        <v>798</v>
      </c>
      <c r="D152" s="59" t="s">
        <v>798</v>
      </c>
      <c r="E152" s="59" t="s">
        <v>798</v>
      </c>
      <c r="F152" s="59" t="s">
        <v>798</v>
      </c>
      <c r="G152" s="59" t="s">
        <v>798</v>
      </c>
      <c r="H152" s="59" t="s">
        <v>798</v>
      </c>
      <c r="I152" s="59" t="s">
        <v>798</v>
      </c>
      <c r="J152" s="67" t="s">
        <v>797</v>
      </c>
    </row>
    <row r="153" spans="1:10" x14ac:dyDescent="0.25">
      <c r="A153" s="64"/>
      <c r="B153" s="9" t="s">
        <v>1159</v>
      </c>
      <c r="C153" s="59" t="s">
        <v>798</v>
      </c>
      <c r="D153" s="59" t="s">
        <v>798</v>
      </c>
      <c r="E153" s="59" t="s">
        <v>798</v>
      </c>
      <c r="F153" s="59" t="s">
        <v>798</v>
      </c>
      <c r="G153" s="59" t="s">
        <v>798</v>
      </c>
      <c r="H153" s="59" t="s">
        <v>798</v>
      </c>
      <c r="I153" s="59" t="s">
        <v>798</v>
      </c>
      <c r="J153" s="67" t="s">
        <v>797</v>
      </c>
    </row>
    <row r="154" spans="1:10" x14ac:dyDescent="0.25">
      <c r="A154" s="64" t="s">
        <v>760</v>
      </c>
      <c r="B154" s="9" t="s">
        <v>579</v>
      </c>
      <c r="C154" s="59" t="s">
        <v>798</v>
      </c>
      <c r="D154" s="59" t="s">
        <v>798</v>
      </c>
      <c r="E154" s="59" t="s">
        <v>798</v>
      </c>
      <c r="F154" s="59" t="s">
        <v>798</v>
      </c>
      <c r="G154" s="59" t="s">
        <v>798</v>
      </c>
      <c r="H154" s="58" t="s">
        <v>797</v>
      </c>
      <c r="I154" s="59" t="s">
        <v>798</v>
      </c>
      <c r="J154" s="66" t="s">
        <v>798</v>
      </c>
    </row>
    <row r="155" spans="1:10" x14ac:dyDescent="0.25">
      <c r="A155" s="64"/>
      <c r="B155" s="9" t="s">
        <v>172</v>
      </c>
      <c r="C155" s="59" t="s">
        <v>798</v>
      </c>
      <c r="D155" s="59" t="s">
        <v>798</v>
      </c>
      <c r="E155" s="59" t="s">
        <v>798</v>
      </c>
      <c r="F155" s="59" t="s">
        <v>798</v>
      </c>
      <c r="G155" s="59" t="s">
        <v>798</v>
      </c>
      <c r="H155" s="58" t="s">
        <v>797</v>
      </c>
      <c r="I155" s="59" t="s">
        <v>798</v>
      </c>
      <c r="J155" s="66" t="s">
        <v>798</v>
      </c>
    </row>
    <row r="156" spans="1:10" x14ac:dyDescent="0.25">
      <c r="A156" s="64" t="s">
        <v>761</v>
      </c>
      <c r="B156" s="9" t="s">
        <v>580</v>
      </c>
      <c r="C156" s="58" t="s">
        <v>797</v>
      </c>
      <c r="D156" s="59" t="s">
        <v>798</v>
      </c>
      <c r="E156" s="58" t="s">
        <v>797</v>
      </c>
      <c r="F156" s="59" t="s">
        <v>798</v>
      </c>
      <c r="G156" s="59" t="s">
        <v>798</v>
      </c>
      <c r="H156" s="59" t="s">
        <v>798</v>
      </c>
      <c r="I156" s="59" t="s">
        <v>798</v>
      </c>
      <c r="J156" s="66" t="s">
        <v>798</v>
      </c>
    </row>
    <row r="157" spans="1:10" x14ac:dyDescent="0.25">
      <c r="A157" s="64"/>
      <c r="B157" s="9" t="s">
        <v>175</v>
      </c>
      <c r="C157" s="58" t="s">
        <v>797</v>
      </c>
      <c r="D157" s="59" t="s">
        <v>798</v>
      </c>
      <c r="E157" s="59" t="s">
        <v>798</v>
      </c>
      <c r="F157" s="59" t="s">
        <v>798</v>
      </c>
      <c r="G157" s="59" t="s">
        <v>798</v>
      </c>
      <c r="H157" s="59" t="s">
        <v>798</v>
      </c>
      <c r="I157" s="59" t="s">
        <v>798</v>
      </c>
      <c r="J157" s="66" t="s">
        <v>798</v>
      </c>
    </row>
    <row r="158" spans="1:10" x14ac:dyDescent="0.25">
      <c r="A158" s="64"/>
      <c r="B158" s="9" t="s">
        <v>177</v>
      </c>
      <c r="C158" s="59" t="s">
        <v>798</v>
      </c>
      <c r="D158" s="59" t="s">
        <v>798</v>
      </c>
      <c r="E158" s="58" t="s">
        <v>797</v>
      </c>
      <c r="F158" s="59" t="s">
        <v>798</v>
      </c>
      <c r="G158" s="59" t="s">
        <v>798</v>
      </c>
      <c r="H158" s="59" t="s">
        <v>797</v>
      </c>
      <c r="I158" s="59" t="s">
        <v>798</v>
      </c>
      <c r="J158" s="66" t="s">
        <v>798</v>
      </c>
    </row>
    <row r="159" spans="1:10" x14ac:dyDescent="0.25">
      <c r="A159" s="64"/>
      <c r="B159" s="9" t="s">
        <v>179</v>
      </c>
      <c r="C159" s="58" t="s">
        <v>797</v>
      </c>
      <c r="D159" s="59" t="s">
        <v>798</v>
      </c>
      <c r="E159" s="58" t="s">
        <v>797</v>
      </c>
      <c r="F159" s="59" t="s">
        <v>798</v>
      </c>
      <c r="G159" s="59" t="s">
        <v>798</v>
      </c>
      <c r="H159" s="59" t="s">
        <v>797</v>
      </c>
      <c r="I159" s="59" t="s">
        <v>798</v>
      </c>
      <c r="J159" s="66" t="s">
        <v>798</v>
      </c>
    </row>
    <row r="160" spans="1:10" x14ac:dyDescent="0.25">
      <c r="A160" s="64"/>
      <c r="B160" s="9" t="s">
        <v>581</v>
      </c>
      <c r="C160" s="58" t="s">
        <v>797</v>
      </c>
      <c r="D160" s="59" t="s">
        <v>798</v>
      </c>
      <c r="E160" s="59" t="s">
        <v>798</v>
      </c>
      <c r="F160" s="59" t="s">
        <v>798</v>
      </c>
      <c r="G160" s="59" t="s">
        <v>798</v>
      </c>
      <c r="H160" s="59" t="s">
        <v>798</v>
      </c>
      <c r="I160" s="59" t="s">
        <v>798</v>
      </c>
      <c r="J160" s="66" t="s">
        <v>798</v>
      </c>
    </row>
    <row r="161" spans="1:10" x14ac:dyDescent="0.25">
      <c r="A161" s="64"/>
      <c r="B161" s="9" t="s">
        <v>582</v>
      </c>
      <c r="C161" s="58" t="s">
        <v>797</v>
      </c>
      <c r="D161" s="59" t="s">
        <v>798</v>
      </c>
      <c r="E161" s="59" t="s">
        <v>798</v>
      </c>
      <c r="F161" s="59" t="s">
        <v>798</v>
      </c>
      <c r="G161" s="59" t="s">
        <v>798</v>
      </c>
      <c r="H161" s="59" t="s">
        <v>798</v>
      </c>
      <c r="I161" s="59" t="s">
        <v>798</v>
      </c>
      <c r="J161" s="66" t="s">
        <v>798</v>
      </c>
    </row>
    <row r="162" spans="1:10" x14ac:dyDescent="0.25">
      <c r="A162" s="64"/>
      <c r="B162" s="9" t="s">
        <v>583</v>
      </c>
      <c r="C162" s="58" t="s">
        <v>797</v>
      </c>
      <c r="D162" s="59" t="s">
        <v>798</v>
      </c>
      <c r="E162" s="59" t="s">
        <v>798</v>
      </c>
      <c r="F162" s="59" t="s">
        <v>798</v>
      </c>
      <c r="G162" s="59" t="s">
        <v>798</v>
      </c>
      <c r="H162" s="59" t="s">
        <v>798</v>
      </c>
      <c r="I162" s="59" t="s">
        <v>798</v>
      </c>
      <c r="J162" s="66" t="s">
        <v>798</v>
      </c>
    </row>
    <row r="163" spans="1:10" x14ac:dyDescent="0.25">
      <c r="A163" s="64"/>
      <c r="B163" s="9" t="s">
        <v>584</v>
      </c>
      <c r="C163" s="58" t="s">
        <v>797</v>
      </c>
      <c r="D163" s="59" t="s">
        <v>798</v>
      </c>
      <c r="E163" s="59" t="s">
        <v>798</v>
      </c>
      <c r="F163" s="59" t="s">
        <v>798</v>
      </c>
      <c r="G163" s="59" t="s">
        <v>798</v>
      </c>
      <c r="H163" s="59" t="s">
        <v>798</v>
      </c>
      <c r="I163" s="59" t="s">
        <v>798</v>
      </c>
      <c r="J163" s="66" t="s">
        <v>798</v>
      </c>
    </row>
    <row r="164" spans="1:10" x14ac:dyDescent="0.25">
      <c r="A164" s="64"/>
      <c r="B164" s="9" t="s">
        <v>585</v>
      </c>
      <c r="C164" s="58" t="s">
        <v>797</v>
      </c>
      <c r="D164" s="59" t="s">
        <v>798</v>
      </c>
      <c r="E164" s="59" t="s">
        <v>798</v>
      </c>
      <c r="F164" s="59" t="s">
        <v>798</v>
      </c>
      <c r="G164" s="59" t="s">
        <v>798</v>
      </c>
      <c r="H164" s="59" t="s">
        <v>798</v>
      </c>
      <c r="I164" s="59" t="s">
        <v>798</v>
      </c>
      <c r="J164" s="66" t="s">
        <v>798</v>
      </c>
    </row>
    <row r="165" spans="1:10" x14ac:dyDescent="0.25">
      <c r="A165" s="64"/>
      <c r="B165" s="9" t="s">
        <v>586</v>
      </c>
      <c r="C165" s="58" t="s">
        <v>797</v>
      </c>
      <c r="D165" s="59" t="s">
        <v>798</v>
      </c>
      <c r="E165" s="59" t="s">
        <v>798</v>
      </c>
      <c r="F165" s="59" t="s">
        <v>798</v>
      </c>
      <c r="G165" s="59" t="s">
        <v>798</v>
      </c>
      <c r="H165" s="59" t="s">
        <v>798</v>
      </c>
      <c r="I165" s="59" t="s">
        <v>798</v>
      </c>
      <c r="J165" s="66" t="s">
        <v>798</v>
      </c>
    </row>
    <row r="166" spans="1:10" x14ac:dyDescent="0.25">
      <c r="A166" s="64"/>
      <c r="B166" s="9" t="s">
        <v>587</v>
      </c>
      <c r="C166" s="58" t="s">
        <v>797</v>
      </c>
      <c r="D166" s="59" t="s">
        <v>798</v>
      </c>
      <c r="E166" s="59" t="s">
        <v>798</v>
      </c>
      <c r="F166" s="59" t="s">
        <v>798</v>
      </c>
      <c r="G166" s="59" t="s">
        <v>798</v>
      </c>
      <c r="H166" s="59" t="s">
        <v>798</v>
      </c>
      <c r="I166" s="59" t="s">
        <v>798</v>
      </c>
      <c r="J166" s="66" t="s">
        <v>798</v>
      </c>
    </row>
    <row r="167" spans="1:10" x14ac:dyDescent="0.25">
      <c r="A167" s="64"/>
      <c r="B167" s="9" t="s">
        <v>588</v>
      </c>
      <c r="C167" s="58" t="s">
        <v>797</v>
      </c>
      <c r="D167" s="59" t="s">
        <v>798</v>
      </c>
      <c r="E167" s="59" t="s">
        <v>798</v>
      </c>
      <c r="F167" s="59" t="s">
        <v>798</v>
      </c>
      <c r="G167" s="59" t="s">
        <v>798</v>
      </c>
      <c r="H167" s="59" t="s">
        <v>798</v>
      </c>
      <c r="I167" s="59" t="s">
        <v>798</v>
      </c>
      <c r="J167" s="66" t="s">
        <v>798</v>
      </c>
    </row>
    <row r="168" spans="1:10" x14ac:dyDescent="0.25">
      <c r="A168" s="64"/>
      <c r="B168" s="9" t="s">
        <v>589</v>
      </c>
      <c r="C168" s="58" t="s">
        <v>797</v>
      </c>
      <c r="D168" s="59" t="s">
        <v>798</v>
      </c>
      <c r="E168" s="59" t="s">
        <v>798</v>
      </c>
      <c r="F168" s="59" t="s">
        <v>798</v>
      </c>
      <c r="G168" s="59" t="s">
        <v>798</v>
      </c>
      <c r="H168" s="59" t="s">
        <v>798</v>
      </c>
      <c r="I168" s="59" t="s">
        <v>798</v>
      </c>
      <c r="J168" s="66" t="s">
        <v>798</v>
      </c>
    </row>
    <row r="169" spans="1:10" x14ac:dyDescent="0.25">
      <c r="A169" s="64"/>
      <c r="B169" s="9" t="s">
        <v>590</v>
      </c>
      <c r="C169" s="58" t="s">
        <v>797</v>
      </c>
      <c r="D169" s="59" t="s">
        <v>798</v>
      </c>
      <c r="E169" s="59" t="s">
        <v>798</v>
      </c>
      <c r="F169" s="59" t="s">
        <v>798</v>
      </c>
      <c r="G169" s="59" t="s">
        <v>798</v>
      </c>
      <c r="H169" s="59" t="s">
        <v>798</v>
      </c>
      <c r="I169" s="59" t="s">
        <v>798</v>
      </c>
      <c r="J169" s="66" t="s">
        <v>798</v>
      </c>
    </row>
    <row r="170" spans="1:10" x14ac:dyDescent="0.25">
      <c r="A170" s="64"/>
      <c r="B170" s="9" t="s">
        <v>591</v>
      </c>
      <c r="C170" s="58" t="s">
        <v>797</v>
      </c>
      <c r="D170" s="59" t="s">
        <v>798</v>
      </c>
      <c r="E170" s="59" t="s">
        <v>798</v>
      </c>
      <c r="F170" s="59" t="s">
        <v>798</v>
      </c>
      <c r="G170" s="59" t="s">
        <v>798</v>
      </c>
      <c r="H170" s="59" t="s">
        <v>798</v>
      </c>
      <c r="I170" s="59" t="s">
        <v>798</v>
      </c>
      <c r="J170" s="66" t="s">
        <v>798</v>
      </c>
    </row>
    <row r="171" spans="1:10" x14ac:dyDescent="0.25">
      <c r="A171" s="64" t="s">
        <v>762</v>
      </c>
      <c r="B171" s="9" t="s">
        <v>192</v>
      </c>
      <c r="C171" s="58" t="s">
        <v>797</v>
      </c>
      <c r="D171" s="59" t="s">
        <v>798</v>
      </c>
      <c r="E171" s="58" t="s">
        <v>797</v>
      </c>
      <c r="F171" s="58" t="s">
        <v>797</v>
      </c>
      <c r="G171" s="58" t="s">
        <v>797</v>
      </c>
      <c r="H171" s="58" t="s">
        <v>797</v>
      </c>
      <c r="I171" s="58" t="s">
        <v>797</v>
      </c>
      <c r="J171" s="58" t="s">
        <v>797</v>
      </c>
    </row>
    <row r="172" spans="1:10" x14ac:dyDescent="0.25">
      <c r="A172" s="64"/>
      <c r="B172" s="9" t="s">
        <v>194</v>
      </c>
      <c r="C172" s="58" t="s">
        <v>797</v>
      </c>
      <c r="D172" s="59" t="s">
        <v>798</v>
      </c>
      <c r="E172" s="58" t="s">
        <v>797</v>
      </c>
      <c r="F172" s="58" t="s">
        <v>797</v>
      </c>
      <c r="G172" s="58" t="s">
        <v>797</v>
      </c>
      <c r="H172" s="58" t="s">
        <v>797</v>
      </c>
      <c r="I172" s="58" t="s">
        <v>797</v>
      </c>
      <c r="J172" s="58" t="s">
        <v>797</v>
      </c>
    </row>
    <row r="173" spans="1:10" x14ac:dyDescent="0.25">
      <c r="A173" s="64"/>
      <c r="B173" s="9" t="s">
        <v>196</v>
      </c>
      <c r="C173" s="58" t="s">
        <v>797</v>
      </c>
      <c r="D173" s="59" t="s">
        <v>798</v>
      </c>
      <c r="E173" s="58" t="s">
        <v>797</v>
      </c>
      <c r="F173" s="58" t="s">
        <v>797</v>
      </c>
      <c r="G173" s="58" t="s">
        <v>797</v>
      </c>
      <c r="H173" s="58" t="s">
        <v>797</v>
      </c>
      <c r="I173" s="58" t="s">
        <v>797</v>
      </c>
      <c r="J173" s="58" t="s">
        <v>797</v>
      </c>
    </row>
    <row r="174" spans="1:10" x14ac:dyDescent="0.25">
      <c r="A174" s="64"/>
      <c r="B174" s="9" t="s">
        <v>198</v>
      </c>
      <c r="C174" s="58" t="s">
        <v>797</v>
      </c>
      <c r="D174" s="59" t="s">
        <v>798</v>
      </c>
      <c r="E174" s="58" t="s">
        <v>797</v>
      </c>
      <c r="F174" s="58" t="s">
        <v>797</v>
      </c>
      <c r="G174" s="58" t="s">
        <v>797</v>
      </c>
      <c r="H174" s="58" t="s">
        <v>797</v>
      </c>
      <c r="I174" s="58" t="s">
        <v>797</v>
      </c>
      <c r="J174" s="58" t="s">
        <v>797</v>
      </c>
    </row>
    <row r="175" spans="1:10" x14ac:dyDescent="0.25">
      <c r="A175" s="64"/>
      <c r="B175" s="9" t="s">
        <v>200</v>
      </c>
      <c r="C175" s="58" t="s">
        <v>797</v>
      </c>
      <c r="D175" s="59" t="s">
        <v>798</v>
      </c>
      <c r="E175" s="58" t="s">
        <v>797</v>
      </c>
      <c r="F175" s="58" t="s">
        <v>797</v>
      </c>
      <c r="G175" s="58" t="s">
        <v>797</v>
      </c>
      <c r="H175" s="58" t="s">
        <v>797</v>
      </c>
      <c r="I175" s="58" t="s">
        <v>797</v>
      </c>
      <c r="J175" s="58" t="s">
        <v>797</v>
      </c>
    </row>
    <row r="176" spans="1:10" x14ac:dyDescent="0.25">
      <c r="A176" s="64"/>
      <c r="B176" s="9" t="s">
        <v>1152</v>
      </c>
      <c r="C176" s="58" t="s">
        <v>797</v>
      </c>
      <c r="D176" s="59" t="s">
        <v>798</v>
      </c>
      <c r="E176" s="58" t="s">
        <v>797</v>
      </c>
      <c r="F176" s="58" t="s">
        <v>797</v>
      </c>
      <c r="G176" s="58" t="s">
        <v>797</v>
      </c>
      <c r="H176" s="58" t="s">
        <v>797</v>
      </c>
      <c r="I176" s="58" t="s">
        <v>797</v>
      </c>
      <c r="J176" s="58" t="s">
        <v>797</v>
      </c>
    </row>
    <row r="177" spans="1:10" x14ac:dyDescent="0.25">
      <c r="A177" s="64" t="s">
        <v>763</v>
      </c>
      <c r="B177" s="9" t="s">
        <v>202</v>
      </c>
      <c r="C177" s="59" t="s">
        <v>798</v>
      </c>
      <c r="D177" s="58" t="s">
        <v>797</v>
      </c>
      <c r="E177" s="59" t="s">
        <v>798</v>
      </c>
      <c r="F177" s="59" t="s">
        <v>798</v>
      </c>
      <c r="G177" s="59" t="s">
        <v>798</v>
      </c>
      <c r="H177" s="59" t="s">
        <v>798</v>
      </c>
      <c r="I177" s="59" t="s">
        <v>798</v>
      </c>
      <c r="J177" s="66" t="s">
        <v>798</v>
      </c>
    </row>
    <row r="178" spans="1:10" x14ac:dyDescent="0.25">
      <c r="A178" s="64"/>
      <c r="B178" s="7" t="s">
        <v>824</v>
      </c>
      <c r="C178" s="60" t="s">
        <v>798</v>
      </c>
      <c r="D178" s="59" t="s">
        <v>798</v>
      </c>
      <c r="E178" s="58" t="s">
        <v>797</v>
      </c>
      <c r="F178" s="58" t="s">
        <v>797</v>
      </c>
      <c r="G178" s="58" t="s">
        <v>797</v>
      </c>
      <c r="H178" s="58" t="s">
        <v>797</v>
      </c>
      <c r="I178" s="58" t="s">
        <v>797</v>
      </c>
      <c r="J178" s="58" t="s">
        <v>797</v>
      </c>
    </row>
    <row r="179" spans="1:10" x14ac:dyDescent="0.25">
      <c r="A179" s="64"/>
      <c r="B179" s="7" t="s">
        <v>204</v>
      </c>
      <c r="C179" s="59" t="s">
        <v>798</v>
      </c>
      <c r="D179" s="58" t="s">
        <v>797</v>
      </c>
      <c r="E179" s="58" t="s">
        <v>797</v>
      </c>
      <c r="F179" s="59" t="s">
        <v>798</v>
      </c>
      <c r="G179" s="58" t="s">
        <v>797</v>
      </c>
      <c r="H179" s="58" t="s">
        <v>797</v>
      </c>
      <c r="I179" s="58" t="s">
        <v>797</v>
      </c>
      <c r="J179" s="58" t="s">
        <v>797</v>
      </c>
    </row>
    <row r="180" spans="1:10" x14ac:dyDescent="0.25">
      <c r="A180" s="64"/>
      <c r="B180" s="7" t="s">
        <v>825</v>
      </c>
      <c r="C180" s="59" t="s">
        <v>798</v>
      </c>
      <c r="D180" s="59" t="s">
        <v>798</v>
      </c>
      <c r="E180" s="58" t="s">
        <v>797</v>
      </c>
      <c r="F180" s="59" t="s">
        <v>798</v>
      </c>
      <c r="G180" s="59" t="s">
        <v>798</v>
      </c>
      <c r="H180" s="59" t="s">
        <v>798</v>
      </c>
      <c r="I180" s="59" t="s">
        <v>798</v>
      </c>
      <c r="J180" s="66" t="s">
        <v>798</v>
      </c>
    </row>
    <row r="181" spans="1:10" x14ac:dyDescent="0.25">
      <c r="A181" s="64"/>
      <c r="B181" s="9" t="s">
        <v>207</v>
      </c>
      <c r="C181" s="58" t="s">
        <v>797</v>
      </c>
      <c r="D181" s="59" t="s">
        <v>798</v>
      </c>
      <c r="E181" s="59" t="s">
        <v>798</v>
      </c>
      <c r="F181" s="59" t="s">
        <v>798</v>
      </c>
      <c r="G181" s="59" t="s">
        <v>798</v>
      </c>
      <c r="H181" s="59" t="s">
        <v>798</v>
      </c>
      <c r="I181" s="59" t="s">
        <v>798</v>
      </c>
      <c r="J181" s="66" t="s">
        <v>798</v>
      </c>
    </row>
    <row r="182" spans="1:10" x14ac:dyDescent="0.25">
      <c r="A182" s="64"/>
      <c r="B182" s="9" t="s">
        <v>592</v>
      </c>
      <c r="C182" s="58" t="s">
        <v>797</v>
      </c>
      <c r="D182" s="59" t="s">
        <v>798</v>
      </c>
      <c r="E182" s="59" t="s">
        <v>798</v>
      </c>
      <c r="F182" s="59" t="s">
        <v>798</v>
      </c>
      <c r="G182" s="59" t="s">
        <v>798</v>
      </c>
      <c r="H182" s="59" t="s">
        <v>798</v>
      </c>
      <c r="I182" s="59" t="s">
        <v>798</v>
      </c>
      <c r="J182" s="66" t="s">
        <v>798</v>
      </c>
    </row>
    <row r="183" spans="1:10" x14ac:dyDescent="0.25">
      <c r="A183" s="64"/>
      <c r="B183" s="9" t="s">
        <v>593</v>
      </c>
      <c r="C183" s="58" t="s">
        <v>797</v>
      </c>
      <c r="D183" s="59" t="s">
        <v>798</v>
      </c>
      <c r="E183" s="59" t="s">
        <v>798</v>
      </c>
      <c r="F183" s="59" t="s">
        <v>798</v>
      </c>
      <c r="G183" s="59" t="s">
        <v>798</v>
      </c>
      <c r="H183" s="59" t="s">
        <v>798</v>
      </c>
      <c r="I183" s="59" t="s">
        <v>798</v>
      </c>
      <c r="J183" s="66" t="s">
        <v>798</v>
      </c>
    </row>
    <row r="184" spans="1:10" x14ac:dyDescent="0.25">
      <c r="A184" s="64"/>
      <c r="B184" s="9" t="s">
        <v>594</v>
      </c>
      <c r="C184" s="58" t="s">
        <v>797</v>
      </c>
      <c r="D184" s="59" t="s">
        <v>798</v>
      </c>
      <c r="E184" s="59" t="s">
        <v>798</v>
      </c>
      <c r="F184" s="59" t="s">
        <v>798</v>
      </c>
      <c r="G184" s="59" t="s">
        <v>798</v>
      </c>
      <c r="H184" s="59" t="s">
        <v>798</v>
      </c>
      <c r="I184" s="59" t="s">
        <v>798</v>
      </c>
      <c r="J184" s="66" t="s">
        <v>798</v>
      </c>
    </row>
    <row r="185" spans="1:10" x14ac:dyDescent="0.25">
      <c r="A185" s="64"/>
      <c r="B185" s="9" t="s">
        <v>595</v>
      </c>
      <c r="C185" s="58" t="s">
        <v>797</v>
      </c>
      <c r="D185" s="59" t="s">
        <v>798</v>
      </c>
      <c r="E185" s="59" t="s">
        <v>798</v>
      </c>
      <c r="F185" s="59" t="s">
        <v>798</v>
      </c>
      <c r="G185" s="59" t="s">
        <v>798</v>
      </c>
      <c r="H185" s="59" t="s">
        <v>798</v>
      </c>
      <c r="I185" s="59" t="s">
        <v>798</v>
      </c>
      <c r="J185" s="66" t="s">
        <v>798</v>
      </c>
    </row>
    <row r="186" spans="1:10" x14ac:dyDescent="0.25">
      <c r="A186" s="64"/>
      <c r="B186" s="9" t="s">
        <v>596</v>
      </c>
      <c r="C186" s="58" t="s">
        <v>797</v>
      </c>
      <c r="D186" s="59" t="s">
        <v>798</v>
      </c>
      <c r="E186" s="59" t="s">
        <v>798</v>
      </c>
      <c r="F186" s="59" t="s">
        <v>798</v>
      </c>
      <c r="G186" s="59" t="s">
        <v>798</v>
      </c>
      <c r="H186" s="59" t="s">
        <v>798</v>
      </c>
      <c r="I186" s="59" t="s">
        <v>798</v>
      </c>
      <c r="J186" s="66" t="s">
        <v>798</v>
      </c>
    </row>
    <row r="187" spans="1:10" x14ac:dyDescent="0.25">
      <c r="A187" s="64"/>
      <c r="B187" s="9" t="s">
        <v>597</v>
      </c>
      <c r="C187" s="58" t="s">
        <v>797</v>
      </c>
      <c r="D187" s="59" t="s">
        <v>798</v>
      </c>
      <c r="E187" s="59" t="s">
        <v>798</v>
      </c>
      <c r="F187" s="59" t="s">
        <v>798</v>
      </c>
      <c r="G187" s="59" t="s">
        <v>798</v>
      </c>
      <c r="H187" s="59" t="s">
        <v>798</v>
      </c>
      <c r="I187" s="59" t="s">
        <v>798</v>
      </c>
      <c r="J187" s="66" t="s">
        <v>798</v>
      </c>
    </row>
    <row r="188" spans="1:10" x14ac:dyDescent="0.25">
      <c r="A188" s="64"/>
      <c r="B188" s="9" t="s">
        <v>598</v>
      </c>
      <c r="C188" s="58" t="s">
        <v>797</v>
      </c>
      <c r="D188" s="59" t="s">
        <v>798</v>
      </c>
      <c r="E188" s="59" t="s">
        <v>798</v>
      </c>
      <c r="F188" s="59" t="s">
        <v>798</v>
      </c>
      <c r="G188" s="59" t="s">
        <v>798</v>
      </c>
      <c r="H188" s="59" t="s">
        <v>798</v>
      </c>
      <c r="I188" s="59" t="s">
        <v>798</v>
      </c>
      <c r="J188" s="66" t="s">
        <v>798</v>
      </c>
    </row>
    <row r="189" spans="1:10" x14ac:dyDescent="0.25">
      <c r="A189" s="64"/>
      <c r="B189" s="9" t="s">
        <v>599</v>
      </c>
      <c r="C189" s="58" t="s">
        <v>797</v>
      </c>
      <c r="D189" s="59" t="s">
        <v>798</v>
      </c>
      <c r="E189" s="59" t="s">
        <v>798</v>
      </c>
      <c r="F189" s="59" t="s">
        <v>798</v>
      </c>
      <c r="G189" s="59" t="s">
        <v>798</v>
      </c>
      <c r="H189" s="59" t="s">
        <v>798</v>
      </c>
      <c r="I189" s="59" t="s">
        <v>798</v>
      </c>
      <c r="J189" s="66" t="s">
        <v>798</v>
      </c>
    </row>
    <row r="190" spans="1:10" x14ac:dyDescent="0.25">
      <c r="A190" s="64"/>
      <c r="B190" s="9" t="s">
        <v>600</v>
      </c>
      <c r="C190" s="58" t="s">
        <v>797</v>
      </c>
      <c r="D190" s="59" t="s">
        <v>798</v>
      </c>
      <c r="E190" s="59" t="s">
        <v>798</v>
      </c>
      <c r="F190" s="59" t="s">
        <v>798</v>
      </c>
      <c r="G190" s="59" t="s">
        <v>798</v>
      </c>
      <c r="H190" s="59" t="s">
        <v>798</v>
      </c>
      <c r="I190" s="59" t="s">
        <v>798</v>
      </c>
      <c r="J190" s="66" t="s">
        <v>798</v>
      </c>
    </row>
    <row r="191" spans="1:10" x14ac:dyDescent="0.25">
      <c r="A191" s="64"/>
      <c r="B191" s="9" t="s">
        <v>601</v>
      </c>
      <c r="C191" s="58" t="s">
        <v>797</v>
      </c>
      <c r="D191" s="59" t="s">
        <v>798</v>
      </c>
      <c r="E191" s="59" t="s">
        <v>798</v>
      </c>
      <c r="F191" s="59" t="s">
        <v>798</v>
      </c>
      <c r="G191" s="59" t="s">
        <v>798</v>
      </c>
      <c r="H191" s="59" t="s">
        <v>798</v>
      </c>
      <c r="I191" s="59" t="s">
        <v>798</v>
      </c>
      <c r="J191" s="66" t="s">
        <v>798</v>
      </c>
    </row>
    <row r="192" spans="1:10" x14ac:dyDescent="0.25">
      <c r="A192" s="64"/>
      <c r="B192" s="9" t="s">
        <v>602</v>
      </c>
      <c r="C192" s="58" t="s">
        <v>797</v>
      </c>
      <c r="D192" s="59" t="s">
        <v>798</v>
      </c>
      <c r="E192" s="59" t="s">
        <v>798</v>
      </c>
      <c r="F192" s="59" t="s">
        <v>798</v>
      </c>
      <c r="G192" s="59" t="s">
        <v>798</v>
      </c>
      <c r="H192" s="59" t="s">
        <v>798</v>
      </c>
      <c r="I192" s="59" t="s">
        <v>798</v>
      </c>
      <c r="J192" s="66" t="s">
        <v>798</v>
      </c>
    </row>
    <row r="193" spans="1:10" x14ac:dyDescent="0.25">
      <c r="A193" s="64"/>
      <c r="B193" s="9" t="s">
        <v>603</v>
      </c>
      <c r="C193" s="58" t="s">
        <v>797</v>
      </c>
      <c r="D193" s="59" t="s">
        <v>798</v>
      </c>
      <c r="E193" s="59" t="s">
        <v>798</v>
      </c>
      <c r="F193" s="59" t="s">
        <v>798</v>
      </c>
      <c r="G193" s="59" t="s">
        <v>798</v>
      </c>
      <c r="H193" s="59" t="s">
        <v>798</v>
      </c>
      <c r="I193" s="59" t="s">
        <v>798</v>
      </c>
      <c r="J193" s="66" t="s">
        <v>798</v>
      </c>
    </row>
    <row r="194" spans="1:10" x14ac:dyDescent="0.25">
      <c r="A194" s="64"/>
      <c r="B194" s="9" t="s">
        <v>604</v>
      </c>
      <c r="C194" s="58" t="s">
        <v>797</v>
      </c>
      <c r="D194" s="59" t="s">
        <v>798</v>
      </c>
      <c r="E194" s="59" t="s">
        <v>798</v>
      </c>
      <c r="F194" s="59" t="s">
        <v>798</v>
      </c>
      <c r="G194" s="59" t="s">
        <v>798</v>
      </c>
      <c r="H194" s="59" t="s">
        <v>798</v>
      </c>
      <c r="I194" s="59" t="s">
        <v>798</v>
      </c>
      <c r="J194" s="66" t="s">
        <v>798</v>
      </c>
    </row>
    <row r="195" spans="1:10" x14ac:dyDescent="0.25">
      <c r="A195" s="64"/>
      <c r="B195" s="9" t="s">
        <v>605</v>
      </c>
      <c r="C195" s="58" t="s">
        <v>797</v>
      </c>
      <c r="D195" s="59" t="s">
        <v>798</v>
      </c>
      <c r="E195" s="59" t="s">
        <v>798</v>
      </c>
      <c r="F195" s="59" t="s">
        <v>798</v>
      </c>
      <c r="G195" s="59" t="s">
        <v>798</v>
      </c>
      <c r="H195" s="59" t="s">
        <v>798</v>
      </c>
      <c r="I195" s="59" t="s">
        <v>798</v>
      </c>
      <c r="J195" s="66" t="s">
        <v>798</v>
      </c>
    </row>
    <row r="196" spans="1:10" x14ac:dyDescent="0.25">
      <c r="A196" s="64"/>
      <c r="B196" s="9" t="s">
        <v>606</v>
      </c>
      <c r="C196" s="58" t="s">
        <v>797</v>
      </c>
      <c r="D196" s="59" t="s">
        <v>798</v>
      </c>
      <c r="E196" s="59" t="s">
        <v>798</v>
      </c>
      <c r="F196" s="59" t="s">
        <v>798</v>
      </c>
      <c r="G196" s="59" t="s">
        <v>798</v>
      </c>
      <c r="H196" s="59" t="s">
        <v>798</v>
      </c>
      <c r="I196" s="59" t="s">
        <v>798</v>
      </c>
      <c r="J196" s="66" t="s">
        <v>798</v>
      </c>
    </row>
    <row r="197" spans="1:10" x14ac:dyDescent="0.25">
      <c r="A197" s="64"/>
      <c r="B197" s="7" t="s">
        <v>801</v>
      </c>
      <c r="C197" s="58" t="s">
        <v>797</v>
      </c>
      <c r="D197" s="59" t="s">
        <v>798</v>
      </c>
      <c r="E197" s="59" t="s">
        <v>798</v>
      </c>
      <c r="F197" s="59" t="s">
        <v>798</v>
      </c>
      <c r="G197" s="59" t="s">
        <v>798</v>
      </c>
      <c r="H197" s="59" t="s">
        <v>798</v>
      </c>
      <c r="I197" s="59" t="s">
        <v>798</v>
      </c>
      <c r="J197" s="66" t="s">
        <v>798</v>
      </c>
    </row>
    <row r="198" spans="1:10" x14ac:dyDescent="0.25">
      <c r="A198" s="64"/>
      <c r="B198" s="7" t="s">
        <v>611</v>
      </c>
      <c r="C198" s="58" t="s">
        <v>797</v>
      </c>
      <c r="D198" s="59" t="s">
        <v>798</v>
      </c>
      <c r="E198" s="59" t="s">
        <v>798</v>
      </c>
      <c r="F198" s="59" t="s">
        <v>798</v>
      </c>
      <c r="G198" s="59" t="s">
        <v>798</v>
      </c>
      <c r="H198" s="59" t="s">
        <v>798</v>
      </c>
      <c r="I198" s="59" t="s">
        <v>798</v>
      </c>
      <c r="J198" s="66" t="s">
        <v>798</v>
      </c>
    </row>
    <row r="199" spans="1:10" x14ac:dyDescent="0.25">
      <c r="A199" s="64"/>
      <c r="B199" s="9" t="s">
        <v>607</v>
      </c>
      <c r="C199" s="58" t="s">
        <v>797</v>
      </c>
      <c r="D199" s="59" t="s">
        <v>798</v>
      </c>
      <c r="E199" s="59" t="s">
        <v>798</v>
      </c>
      <c r="F199" s="59" t="s">
        <v>798</v>
      </c>
      <c r="G199" s="59" t="s">
        <v>798</v>
      </c>
      <c r="H199" s="59" t="s">
        <v>798</v>
      </c>
      <c r="I199" s="59" t="s">
        <v>798</v>
      </c>
      <c r="J199" s="66" t="s">
        <v>798</v>
      </c>
    </row>
    <row r="200" spans="1:10" x14ac:dyDescent="0.25">
      <c r="A200" s="64"/>
      <c r="B200" s="9" t="s">
        <v>608</v>
      </c>
      <c r="C200" s="58" t="s">
        <v>797</v>
      </c>
      <c r="D200" s="59" t="s">
        <v>798</v>
      </c>
      <c r="E200" s="59" t="s">
        <v>798</v>
      </c>
      <c r="F200" s="59" t="s">
        <v>798</v>
      </c>
      <c r="G200" s="59" t="s">
        <v>798</v>
      </c>
      <c r="H200" s="59" t="s">
        <v>798</v>
      </c>
      <c r="I200" s="59" t="s">
        <v>798</v>
      </c>
      <c r="J200" s="66" t="s">
        <v>798</v>
      </c>
    </row>
    <row r="201" spans="1:10" x14ac:dyDescent="0.25">
      <c r="A201" s="64"/>
      <c r="B201" s="9" t="s">
        <v>609</v>
      </c>
      <c r="C201" s="58" t="s">
        <v>797</v>
      </c>
      <c r="D201" s="59" t="s">
        <v>798</v>
      </c>
      <c r="E201" s="59" t="s">
        <v>798</v>
      </c>
      <c r="F201" s="59" t="s">
        <v>798</v>
      </c>
      <c r="G201" s="59" t="s">
        <v>798</v>
      </c>
      <c r="H201" s="59" t="s">
        <v>798</v>
      </c>
      <c r="I201" s="59" t="s">
        <v>798</v>
      </c>
      <c r="J201" s="66" t="s">
        <v>798</v>
      </c>
    </row>
    <row r="202" spans="1:10" x14ac:dyDescent="0.25">
      <c r="A202" s="64"/>
      <c r="B202" s="9" t="s">
        <v>610</v>
      </c>
      <c r="C202" s="58" t="s">
        <v>797</v>
      </c>
      <c r="D202" s="59" t="s">
        <v>798</v>
      </c>
      <c r="E202" s="59" t="s">
        <v>798</v>
      </c>
      <c r="F202" s="59" t="s">
        <v>798</v>
      </c>
      <c r="G202" s="59" t="s">
        <v>798</v>
      </c>
      <c r="H202" s="59" t="s">
        <v>798</v>
      </c>
      <c r="I202" s="59" t="s">
        <v>798</v>
      </c>
      <c r="J202" s="66" t="s">
        <v>798</v>
      </c>
    </row>
    <row r="203" spans="1:10" x14ac:dyDescent="0.25">
      <c r="A203" s="64"/>
      <c r="B203" s="7" t="s">
        <v>855</v>
      </c>
      <c r="C203" s="59" t="s">
        <v>798</v>
      </c>
      <c r="D203" s="59" t="s">
        <v>798</v>
      </c>
      <c r="E203" s="58" t="s">
        <v>797</v>
      </c>
      <c r="F203" s="59" t="s">
        <v>798</v>
      </c>
      <c r="G203" s="59" t="s">
        <v>798</v>
      </c>
      <c r="H203" s="59" t="s">
        <v>798</v>
      </c>
      <c r="I203" s="59" t="s">
        <v>798</v>
      </c>
      <c r="J203" s="58" t="s">
        <v>797</v>
      </c>
    </row>
    <row r="204" spans="1:10" x14ac:dyDescent="0.25">
      <c r="A204" s="64"/>
      <c r="B204" s="7" t="s">
        <v>856</v>
      </c>
      <c r="C204" s="59" t="s">
        <v>798</v>
      </c>
      <c r="D204" s="59" t="s">
        <v>798</v>
      </c>
      <c r="E204" s="58" t="s">
        <v>797</v>
      </c>
      <c r="F204" s="59" t="s">
        <v>798</v>
      </c>
      <c r="G204" s="59" t="s">
        <v>798</v>
      </c>
      <c r="H204" s="59" t="s">
        <v>798</v>
      </c>
      <c r="I204" s="59" t="s">
        <v>798</v>
      </c>
      <c r="J204" s="58" t="s">
        <v>797</v>
      </c>
    </row>
    <row r="205" spans="1:10" x14ac:dyDescent="0.25">
      <c r="A205" s="64"/>
      <c r="B205" s="7" t="s">
        <v>857</v>
      </c>
      <c r="C205" s="59" t="s">
        <v>798</v>
      </c>
      <c r="D205" s="59" t="s">
        <v>798</v>
      </c>
      <c r="E205" s="58" t="s">
        <v>797</v>
      </c>
      <c r="F205" s="59" t="s">
        <v>798</v>
      </c>
      <c r="G205" s="59" t="s">
        <v>798</v>
      </c>
      <c r="H205" s="59" t="s">
        <v>798</v>
      </c>
      <c r="I205" s="59" t="s">
        <v>798</v>
      </c>
      <c r="J205" s="58" t="s">
        <v>797</v>
      </c>
    </row>
    <row r="206" spans="1:10" x14ac:dyDescent="0.25">
      <c r="A206" s="64"/>
      <c r="B206" s="7" t="s">
        <v>858</v>
      </c>
      <c r="C206" s="59" t="s">
        <v>798</v>
      </c>
      <c r="D206" s="59" t="s">
        <v>798</v>
      </c>
      <c r="E206" s="58" t="s">
        <v>797</v>
      </c>
      <c r="F206" s="59" t="s">
        <v>798</v>
      </c>
      <c r="G206" s="59" t="s">
        <v>798</v>
      </c>
      <c r="H206" s="59" t="s">
        <v>798</v>
      </c>
      <c r="I206" s="59" t="s">
        <v>798</v>
      </c>
      <c r="J206" s="58" t="s">
        <v>797</v>
      </c>
    </row>
    <row r="207" spans="1:10" x14ac:dyDescent="0.25">
      <c r="A207" s="64"/>
      <c r="B207" s="7" t="s">
        <v>1162</v>
      </c>
      <c r="C207" s="59" t="s">
        <v>798</v>
      </c>
      <c r="D207" s="59" t="s">
        <v>798</v>
      </c>
      <c r="E207" s="59" t="s">
        <v>798</v>
      </c>
      <c r="F207" s="59" t="s">
        <v>798</v>
      </c>
      <c r="G207" s="59" t="s">
        <v>798</v>
      </c>
      <c r="H207" s="59" t="s">
        <v>798</v>
      </c>
      <c r="I207" s="59" t="s">
        <v>798</v>
      </c>
      <c r="J207" s="58" t="s">
        <v>797</v>
      </c>
    </row>
    <row r="208" spans="1:10" x14ac:dyDescent="0.25">
      <c r="A208" s="64"/>
      <c r="B208" s="7" t="s">
        <v>1163</v>
      </c>
      <c r="C208" s="59" t="s">
        <v>798</v>
      </c>
      <c r="D208" s="59" t="s">
        <v>798</v>
      </c>
      <c r="E208" s="59" t="s">
        <v>798</v>
      </c>
      <c r="F208" s="59" t="s">
        <v>798</v>
      </c>
      <c r="G208" s="59" t="s">
        <v>798</v>
      </c>
      <c r="H208" s="59" t="s">
        <v>798</v>
      </c>
      <c r="I208" s="59" t="s">
        <v>798</v>
      </c>
      <c r="J208" s="58" t="s">
        <v>797</v>
      </c>
    </row>
    <row r="209" spans="1:10" x14ac:dyDescent="0.25">
      <c r="A209" s="64"/>
      <c r="B209" s="65" t="s">
        <v>1161</v>
      </c>
      <c r="C209" s="59" t="s">
        <v>798</v>
      </c>
      <c r="D209" s="59" t="s">
        <v>798</v>
      </c>
      <c r="E209" s="59" t="s">
        <v>798</v>
      </c>
      <c r="F209" s="59" t="s">
        <v>798</v>
      </c>
      <c r="G209" s="59" t="s">
        <v>798</v>
      </c>
      <c r="H209" s="59" t="s">
        <v>798</v>
      </c>
      <c r="I209" s="59" t="s">
        <v>798</v>
      </c>
      <c r="J209" s="58" t="s">
        <v>797</v>
      </c>
    </row>
    <row r="210" spans="1:10" x14ac:dyDescent="0.25">
      <c r="A210" s="64" t="s">
        <v>764</v>
      </c>
      <c r="B210" s="9" t="s">
        <v>612</v>
      </c>
      <c r="C210" s="58" t="s">
        <v>797</v>
      </c>
      <c r="D210" s="59" t="s">
        <v>798</v>
      </c>
      <c r="E210" s="58" t="s">
        <v>797</v>
      </c>
      <c r="F210" s="58" t="s">
        <v>797</v>
      </c>
      <c r="G210" s="58" t="s">
        <v>797</v>
      </c>
      <c r="H210" s="58" t="s">
        <v>797</v>
      </c>
      <c r="I210" s="58" t="s">
        <v>797</v>
      </c>
      <c r="J210" s="58" t="s">
        <v>797</v>
      </c>
    </row>
    <row r="211" spans="1:10" x14ac:dyDescent="0.25">
      <c r="A211" s="64"/>
      <c r="B211" s="9" t="s">
        <v>613</v>
      </c>
      <c r="C211" s="58" t="s">
        <v>797</v>
      </c>
      <c r="D211" s="59" t="s">
        <v>798</v>
      </c>
      <c r="E211" s="58" t="s">
        <v>797</v>
      </c>
      <c r="F211" s="58" t="s">
        <v>1068</v>
      </c>
      <c r="G211" s="58" t="s">
        <v>1068</v>
      </c>
      <c r="H211" s="58" t="s">
        <v>797</v>
      </c>
      <c r="I211" s="58" t="s">
        <v>797</v>
      </c>
      <c r="J211" s="67" t="s">
        <v>797</v>
      </c>
    </row>
    <row r="212" spans="1:10" x14ac:dyDescent="0.25">
      <c r="A212" s="64"/>
      <c r="B212" s="7" t="s">
        <v>837</v>
      </c>
      <c r="C212" s="58" t="s">
        <v>797</v>
      </c>
      <c r="D212" s="59" t="s">
        <v>798</v>
      </c>
      <c r="E212" s="58" t="s">
        <v>797</v>
      </c>
      <c r="F212" s="58" t="s">
        <v>797</v>
      </c>
      <c r="G212" s="58" t="s">
        <v>797</v>
      </c>
      <c r="H212" s="58" t="s">
        <v>797</v>
      </c>
      <c r="I212" s="58" t="s">
        <v>797</v>
      </c>
      <c r="J212" s="67" t="s">
        <v>1177</v>
      </c>
    </row>
    <row r="213" spans="1:10" x14ac:dyDescent="0.25">
      <c r="A213" s="64"/>
      <c r="B213" s="7" t="s">
        <v>838</v>
      </c>
      <c r="C213" s="59" t="s">
        <v>798</v>
      </c>
      <c r="D213" s="59" t="s">
        <v>798</v>
      </c>
      <c r="E213" s="59" t="s">
        <v>798</v>
      </c>
      <c r="F213" s="58" t="s">
        <v>797</v>
      </c>
      <c r="G213" s="58" t="s">
        <v>797</v>
      </c>
      <c r="H213" s="58" t="s">
        <v>797</v>
      </c>
      <c r="I213" s="58" t="s">
        <v>797</v>
      </c>
      <c r="J213" s="67" t="s">
        <v>1177</v>
      </c>
    </row>
    <row r="214" spans="1:10" x14ac:dyDescent="0.25">
      <c r="A214" s="64"/>
      <c r="B214" s="7" t="s">
        <v>839</v>
      </c>
      <c r="C214" s="59" t="s">
        <v>798</v>
      </c>
      <c r="D214" s="59" t="s">
        <v>798</v>
      </c>
      <c r="E214" s="59" t="s">
        <v>798</v>
      </c>
      <c r="F214" s="58" t="s">
        <v>797</v>
      </c>
      <c r="G214" s="58" t="s">
        <v>797</v>
      </c>
      <c r="H214" s="58" t="s">
        <v>797</v>
      </c>
      <c r="I214" s="58" t="s">
        <v>797</v>
      </c>
      <c r="J214" s="67" t="s">
        <v>1177</v>
      </c>
    </row>
    <row r="215" spans="1:10" x14ac:dyDescent="0.25">
      <c r="A215" s="64"/>
      <c r="B215" s="7" t="s">
        <v>840</v>
      </c>
      <c r="C215" s="58" t="s">
        <v>797</v>
      </c>
      <c r="D215" s="59" t="s">
        <v>798</v>
      </c>
      <c r="E215" s="58" t="s">
        <v>797</v>
      </c>
      <c r="F215" s="58" t="s">
        <v>797</v>
      </c>
      <c r="G215" s="58" t="s">
        <v>797</v>
      </c>
      <c r="H215" s="58" t="s">
        <v>797</v>
      </c>
      <c r="I215" s="58" t="s">
        <v>797</v>
      </c>
      <c r="J215" s="67" t="s">
        <v>1177</v>
      </c>
    </row>
    <row r="216" spans="1:10" x14ac:dyDescent="0.25">
      <c r="A216" s="64"/>
      <c r="B216" s="7" t="s">
        <v>841</v>
      </c>
      <c r="C216" s="59" t="s">
        <v>798</v>
      </c>
      <c r="D216" s="59" t="s">
        <v>798</v>
      </c>
      <c r="E216" s="59" t="s">
        <v>798</v>
      </c>
      <c r="F216" s="58" t="s">
        <v>797</v>
      </c>
      <c r="G216" s="58" t="s">
        <v>797</v>
      </c>
      <c r="H216" s="58" t="s">
        <v>797</v>
      </c>
      <c r="I216" s="58" t="s">
        <v>797</v>
      </c>
      <c r="J216" s="67" t="s">
        <v>1177</v>
      </c>
    </row>
    <row r="217" spans="1:10" x14ac:dyDescent="0.25">
      <c r="A217" s="64"/>
      <c r="B217" s="7" t="s">
        <v>842</v>
      </c>
      <c r="C217" s="59" t="s">
        <v>798</v>
      </c>
      <c r="D217" s="59" t="s">
        <v>798</v>
      </c>
      <c r="E217" s="59" t="s">
        <v>798</v>
      </c>
      <c r="F217" s="58" t="s">
        <v>797</v>
      </c>
      <c r="G217" s="58" t="s">
        <v>797</v>
      </c>
      <c r="H217" s="58" t="s">
        <v>797</v>
      </c>
      <c r="I217" s="58" t="s">
        <v>797</v>
      </c>
      <c r="J217" s="67" t="s">
        <v>1177</v>
      </c>
    </row>
    <row r="218" spans="1:10" x14ac:dyDescent="0.25">
      <c r="A218" s="64"/>
      <c r="B218" s="7" t="s">
        <v>843</v>
      </c>
      <c r="C218" s="58" t="s">
        <v>797</v>
      </c>
      <c r="D218" s="59" t="s">
        <v>798</v>
      </c>
      <c r="E218" s="58" t="s">
        <v>797</v>
      </c>
      <c r="F218" s="58" t="s">
        <v>797</v>
      </c>
      <c r="G218" s="58" t="s">
        <v>797</v>
      </c>
      <c r="H218" s="58" t="s">
        <v>797</v>
      </c>
      <c r="I218" s="58" t="s">
        <v>797</v>
      </c>
      <c r="J218" s="68" t="s">
        <v>798</v>
      </c>
    </row>
    <row r="219" spans="1:10" x14ac:dyDescent="0.25">
      <c r="A219" s="64"/>
      <c r="B219" s="7" t="s">
        <v>1179</v>
      </c>
      <c r="C219" s="59" t="s">
        <v>798</v>
      </c>
      <c r="D219" s="59" t="s">
        <v>798</v>
      </c>
      <c r="E219" s="59" t="s">
        <v>798</v>
      </c>
      <c r="F219" s="59" t="s">
        <v>798</v>
      </c>
      <c r="G219" s="59" t="s">
        <v>798</v>
      </c>
      <c r="H219" s="59" t="s">
        <v>798</v>
      </c>
      <c r="I219" s="59" t="s">
        <v>798</v>
      </c>
      <c r="J219" s="58" t="s">
        <v>797</v>
      </c>
    </row>
    <row r="220" spans="1:10" x14ac:dyDescent="0.25">
      <c r="A220" s="64"/>
      <c r="B220" s="7" t="s">
        <v>1180</v>
      </c>
      <c r="C220" s="66" t="s">
        <v>798</v>
      </c>
      <c r="D220" s="66" t="s">
        <v>798</v>
      </c>
      <c r="E220" s="66" t="s">
        <v>798</v>
      </c>
      <c r="F220" s="66" t="s">
        <v>798</v>
      </c>
      <c r="G220" s="66" t="s">
        <v>798</v>
      </c>
      <c r="H220" s="66" t="s">
        <v>798</v>
      </c>
      <c r="I220" s="66" t="s">
        <v>798</v>
      </c>
      <c r="J220" s="67" t="s">
        <v>797</v>
      </c>
    </row>
    <row r="221" spans="1:10" x14ac:dyDescent="0.25">
      <c r="A221" s="64"/>
      <c r="B221" s="7" t="s">
        <v>844</v>
      </c>
      <c r="C221" s="59" t="s">
        <v>798</v>
      </c>
      <c r="D221" s="59" t="s">
        <v>798</v>
      </c>
      <c r="E221" s="59" t="s">
        <v>798</v>
      </c>
      <c r="F221" s="58" t="s">
        <v>797</v>
      </c>
      <c r="G221" s="58" t="s">
        <v>797</v>
      </c>
      <c r="H221" s="58" t="s">
        <v>797</v>
      </c>
      <c r="I221" s="58" t="s">
        <v>797</v>
      </c>
      <c r="J221" s="67" t="s">
        <v>1177</v>
      </c>
    </row>
    <row r="222" spans="1:10" x14ac:dyDescent="0.25">
      <c r="A222" s="64"/>
      <c r="B222" s="7" t="s">
        <v>845</v>
      </c>
      <c r="C222" s="59" t="s">
        <v>798</v>
      </c>
      <c r="D222" s="59" t="s">
        <v>798</v>
      </c>
      <c r="E222" s="59" t="s">
        <v>798</v>
      </c>
      <c r="F222" s="58" t="s">
        <v>797</v>
      </c>
      <c r="G222" s="58" t="s">
        <v>797</v>
      </c>
      <c r="H222" s="58" t="s">
        <v>797</v>
      </c>
      <c r="I222" s="58" t="s">
        <v>797</v>
      </c>
      <c r="J222" s="67" t="s">
        <v>1177</v>
      </c>
    </row>
    <row r="223" spans="1:10" x14ac:dyDescent="0.25">
      <c r="A223" s="64"/>
      <c r="B223" s="7" t="s">
        <v>846</v>
      </c>
      <c r="C223" s="58" t="s">
        <v>797</v>
      </c>
      <c r="D223" s="59" t="s">
        <v>798</v>
      </c>
      <c r="E223" s="58" t="s">
        <v>797</v>
      </c>
      <c r="F223" s="58" t="s">
        <v>1032</v>
      </c>
      <c r="G223" s="58" t="s">
        <v>1032</v>
      </c>
      <c r="H223" s="58" t="s">
        <v>1032</v>
      </c>
      <c r="I223" s="58" t="s">
        <v>1032</v>
      </c>
      <c r="J223" s="66" t="s">
        <v>798</v>
      </c>
    </row>
    <row r="224" spans="1:10" x14ac:dyDescent="0.25">
      <c r="A224" s="64"/>
      <c r="B224" s="7" t="s">
        <v>1181</v>
      </c>
      <c r="C224" s="59" t="s">
        <v>798</v>
      </c>
      <c r="D224" s="59" t="s">
        <v>798</v>
      </c>
      <c r="E224" s="59" t="s">
        <v>798</v>
      </c>
      <c r="F224" s="59" t="s">
        <v>798</v>
      </c>
      <c r="G224" s="59" t="s">
        <v>798</v>
      </c>
      <c r="H224" s="59" t="s">
        <v>798</v>
      </c>
      <c r="I224" s="59" t="s">
        <v>798</v>
      </c>
      <c r="J224" s="58" t="s">
        <v>797</v>
      </c>
    </row>
    <row r="225" spans="1:10" x14ac:dyDescent="0.25">
      <c r="A225" s="64"/>
      <c r="B225" s="7" t="s">
        <v>1182</v>
      </c>
      <c r="C225" s="66" t="s">
        <v>798</v>
      </c>
      <c r="D225" s="66" t="s">
        <v>798</v>
      </c>
      <c r="E225" s="66" t="s">
        <v>798</v>
      </c>
      <c r="F225" s="66" t="s">
        <v>798</v>
      </c>
      <c r="G225" s="66" t="s">
        <v>798</v>
      </c>
      <c r="H225" s="66" t="s">
        <v>798</v>
      </c>
      <c r="I225" s="66" t="s">
        <v>798</v>
      </c>
      <c r="J225" s="67" t="s">
        <v>797</v>
      </c>
    </row>
    <row r="226" spans="1:10" x14ac:dyDescent="0.25">
      <c r="A226" s="64"/>
      <c r="B226" s="7" t="s">
        <v>1183</v>
      </c>
      <c r="C226" s="66" t="s">
        <v>798</v>
      </c>
      <c r="D226" s="66" t="s">
        <v>798</v>
      </c>
      <c r="E226" s="66" t="s">
        <v>798</v>
      </c>
      <c r="F226" s="66" t="s">
        <v>798</v>
      </c>
      <c r="G226" s="66" t="s">
        <v>798</v>
      </c>
      <c r="H226" s="66" t="s">
        <v>798</v>
      </c>
      <c r="I226" s="66" t="s">
        <v>798</v>
      </c>
      <c r="J226" s="67" t="s">
        <v>797</v>
      </c>
    </row>
    <row r="227" spans="1:10" x14ac:dyDescent="0.25">
      <c r="A227" s="64"/>
      <c r="B227" s="7" t="s">
        <v>847</v>
      </c>
      <c r="C227" s="58" t="s">
        <v>797</v>
      </c>
      <c r="D227" s="59" t="s">
        <v>798</v>
      </c>
      <c r="E227" s="58" t="s">
        <v>797</v>
      </c>
      <c r="F227" s="58" t="s">
        <v>797</v>
      </c>
      <c r="G227" s="58" t="s">
        <v>797</v>
      </c>
      <c r="H227" s="58" t="s">
        <v>797</v>
      </c>
      <c r="I227" s="58" t="s">
        <v>797</v>
      </c>
      <c r="J227" s="66" t="s">
        <v>798</v>
      </c>
    </row>
    <row r="228" spans="1:10" x14ac:dyDescent="0.25">
      <c r="A228" s="64"/>
      <c r="B228" s="7" t="s">
        <v>848</v>
      </c>
      <c r="C228" s="59" t="s">
        <v>798</v>
      </c>
      <c r="D228" s="59" t="s">
        <v>798</v>
      </c>
      <c r="E228" s="59" t="s">
        <v>798</v>
      </c>
      <c r="F228" s="58" t="s">
        <v>797</v>
      </c>
      <c r="G228" s="58" t="s">
        <v>797</v>
      </c>
      <c r="H228" s="58" t="s">
        <v>797</v>
      </c>
      <c r="I228" s="58" t="s">
        <v>797</v>
      </c>
      <c r="J228" s="66" t="s">
        <v>798</v>
      </c>
    </row>
    <row r="229" spans="1:10" x14ac:dyDescent="0.25">
      <c r="A229" s="64"/>
      <c r="B229" s="7" t="s">
        <v>1184</v>
      </c>
      <c r="C229" s="59" t="s">
        <v>798</v>
      </c>
      <c r="D229" s="59" t="s">
        <v>798</v>
      </c>
      <c r="E229" s="59" t="s">
        <v>798</v>
      </c>
      <c r="F229" s="59" t="s">
        <v>798</v>
      </c>
      <c r="G229" s="59" t="s">
        <v>798</v>
      </c>
      <c r="H229" s="59" t="s">
        <v>798</v>
      </c>
      <c r="I229" s="59" t="s">
        <v>798</v>
      </c>
      <c r="J229" s="58" t="s">
        <v>797</v>
      </c>
    </row>
    <row r="230" spans="1:10" x14ac:dyDescent="0.25">
      <c r="A230" s="64"/>
      <c r="B230" s="7" t="s">
        <v>1185</v>
      </c>
      <c r="C230" s="66" t="s">
        <v>798</v>
      </c>
      <c r="D230" s="66" t="s">
        <v>798</v>
      </c>
      <c r="E230" s="66" t="s">
        <v>798</v>
      </c>
      <c r="F230" s="66" t="s">
        <v>798</v>
      </c>
      <c r="G230" s="66" t="s">
        <v>798</v>
      </c>
      <c r="H230" s="66" t="s">
        <v>798</v>
      </c>
      <c r="I230" s="66" t="s">
        <v>798</v>
      </c>
      <c r="J230" s="67" t="s">
        <v>797</v>
      </c>
    </row>
    <row r="231" spans="1:10" x14ac:dyDescent="0.25">
      <c r="A231" s="64"/>
      <c r="B231" s="7" t="s">
        <v>1186</v>
      </c>
      <c r="C231" s="66" t="s">
        <v>798</v>
      </c>
      <c r="D231" s="66" t="s">
        <v>798</v>
      </c>
      <c r="E231" s="66" t="s">
        <v>798</v>
      </c>
      <c r="F231" s="66" t="s">
        <v>798</v>
      </c>
      <c r="G231" s="66" t="s">
        <v>798</v>
      </c>
      <c r="H231" s="66" t="s">
        <v>798</v>
      </c>
      <c r="I231" s="66" t="s">
        <v>798</v>
      </c>
      <c r="J231" s="67" t="s">
        <v>797</v>
      </c>
    </row>
    <row r="232" spans="1:10" x14ac:dyDescent="0.25">
      <c r="A232" s="64"/>
      <c r="B232" s="7" t="s">
        <v>1187</v>
      </c>
      <c r="C232" s="59" t="s">
        <v>798</v>
      </c>
      <c r="D232" s="59" t="s">
        <v>798</v>
      </c>
      <c r="E232" s="59" t="s">
        <v>798</v>
      </c>
      <c r="F232" s="59" t="s">
        <v>798</v>
      </c>
      <c r="G232" s="59" t="s">
        <v>798</v>
      </c>
      <c r="H232" s="59" t="s">
        <v>798</v>
      </c>
      <c r="I232" s="59" t="s">
        <v>798</v>
      </c>
      <c r="J232" s="58" t="s">
        <v>797</v>
      </c>
    </row>
    <row r="233" spans="1:10" x14ac:dyDescent="0.25">
      <c r="A233" s="64"/>
      <c r="B233" s="7" t="s">
        <v>849</v>
      </c>
      <c r="C233" s="59" t="s">
        <v>798</v>
      </c>
      <c r="D233" s="59" t="s">
        <v>798</v>
      </c>
      <c r="E233" s="58" t="s">
        <v>797</v>
      </c>
      <c r="F233" s="58" t="s">
        <v>797</v>
      </c>
      <c r="G233" s="58" t="s">
        <v>797</v>
      </c>
      <c r="H233" s="58" t="s">
        <v>797</v>
      </c>
      <c r="I233" s="58" t="s">
        <v>797</v>
      </c>
      <c r="J233" s="66" t="s">
        <v>798</v>
      </c>
    </row>
    <row r="234" spans="1:10" x14ac:dyDescent="0.25">
      <c r="A234" s="64"/>
      <c r="B234" s="7" t="s">
        <v>1188</v>
      </c>
      <c r="C234" s="66" t="s">
        <v>798</v>
      </c>
      <c r="D234" s="66" t="s">
        <v>798</v>
      </c>
      <c r="E234" s="66" t="s">
        <v>798</v>
      </c>
      <c r="F234" s="66" t="s">
        <v>798</v>
      </c>
      <c r="G234" s="66" t="s">
        <v>798</v>
      </c>
      <c r="H234" s="66" t="s">
        <v>798</v>
      </c>
      <c r="I234" s="66" t="s">
        <v>798</v>
      </c>
      <c r="J234" s="67" t="s">
        <v>797</v>
      </c>
    </row>
    <row r="235" spans="1:10" x14ac:dyDescent="0.25">
      <c r="A235" s="64"/>
      <c r="B235" s="7" t="s">
        <v>1189</v>
      </c>
      <c r="C235" s="59" t="s">
        <v>798</v>
      </c>
      <c r="D235" s="59" t="s">
        <v>798</v>
      </c>
      <c r="E235" s="59" t="s">
        <v>798</v>
      </c>
      <c r="F235" s="59" t="s">
        <v>798</v>
      </c>
      <c r="G235" s="59" t="s">
        <v>798</v>
      </c>
      <c r="H235" s="59" t="s">
        <v>798</v>
      </c>
      <c r="I235" s="59" t="s">
        <v>798</v>
      </c>
      <c r="J235" s="58" t="s">
        <v>797</v>
      </c>
    </row>
    <row r="236" spans="1:10" x14ac:dyDescent="0.25">
      <c r="A236" s="64"/>
      <c r="B236" s="7" t="s">
        <v>850</v>
      </c>
      <c r="C236" s="58" t="s">
        <v>797</v>
      </c>
      <c r="D236" s="59" t="s">
        <v>798</v>
      </c>
      <c r="E236" s="58" t="s">
        <v>797</v>
      </c>
      <c r="F236" s="59" t="s">
        <v>798</v>
      </c>
      <c r="G236" s="59" t="s">
        <v>798</v>
      </c>
      <c r="H236" s="59" t="s">
        <v>798</v>
      </c>
      <c r="I236" s="59" t="s">
        <v>798</v>
      </c>
      <c r="J236" s="66" t="s">
        <v>798</v>
      </c>
    </row>
    <row r="237" spans="1:10" x14ac:dyDescent="0.25">
      <c r="A237" s="64"/>
      <c r="B237" s="7" t="s">
        <v>1190</v>
      </c>
      <c r="C237" s="66" t="s">
        <v>798</v>
      </c>
      <c r="D237" s="66" t="s">
        <v>798</v>
      </c>
      <c r="E237" s="66" t="s">
        <v>798</v>
      </c>
      <c r="F237" s="66" t="s">
        <v>798</v>
      </c>
      <c r="G237" s="66" t="s">
        <v>798</v>
      </c>
      <c r="H237" s="66" t="s">
        <v>798</v>
      </c>
      <c r="I237" s="66" t="s">
        <v>798</v>
      </c>
      <c r="J237" s="67" t="s">
        <v>797</v>
      </c>
    </row>
    <row r="238" spans="1:10" x14ac:dyDescent="0.25">
      <c r="A238" s="64"/>
      <c r="B238" s="7" t="s">
        <v>1191</v>
      </c>
      <c r="C238" s="59" t="s">
        <v>798</v>
      </c>
      <c r="D238" s="59" t="s">
        <v>798</v>
      </c>
      <c r="E238" s="59" t="s">
        <v>798</v>
      </c>
      <c r="F238" s="59" t="s">
        <v>798</v>
      </c>
      <c r="G238" s="59" t="s">
        <v>798</v>
      </c>
      <c r="H238" s="59" t="s">
        <v>798</v>
      </c>
      <c r="I238" s="59" t="s">
        <v>798</v>
      </c>
      <c r="J238" s="58" t="s">
        <v>797</v>
      </c>
    </row>
    <row r="239" spans="1:10" x14ac:dyDescent="0.25">
      <c r="A239" s="64"/>
      <c r="B239" s="9" t="s">
        <v>242</v>
      </c>
      <c r="C239" s="58" t="s">
        <v>797</v>
      </c>
      <c r="D239" s="59" t="s">
        <v>798</v>
      </c>
      <c r="E239" s="58" t="s">
        <v>797</v>
      </c>
      <c r="F239" s="58" t="s">
        <v>797</v>
      </c>
      <c r="G239" s="58" t="s">
        <v>1030</v>
      </c>
      <c r="H239" s="58" t="s">
        <v>1030</v>
      </c>
      <c r="I239" s="58" t="s">
        <v>1030</v>
      </c>
      <c r="J239" s="66" t="s">
        <v>798</v>
      </c>
    </row>
    <row r="240" spans="1:10" x14ac:dyDescent="0.25">
      <c r="A240" s="64"/>
      <c r="B240" s="9" t="s">
        <v>614</v>
      </c>
      <c r="C240" s="58" t="s">
        <v>797</v>
      </c>
      <c r="D240" s="59" t="s">
        <v>798</v>
      </c>
      <c r="E240" s="58" t="s">
        <v>797</v>
      </c>
      <c r="F240" s="58" t="s">
        <v>797</v>
      </c>
      <c r="G240" s="58" t="s">
        <v>797</v>
      </c>
      <c r="H240" s="58" t="s">
        <v>797</v>
      </c>
      <c r="I240" s="58" t="s">
        <v>797</v>
      </c>
      <c r="J240" s="66" t="s">
        <v>798</v>
      </c>
    </row>
    <row r="241" spans="1:10" x14ac:dyDescent="0.25">
      <c r="A241" s="64"/>
      <c r="B241" s="9" t="s">
        <v>615</v>
      </c>
      <c r="C241" s="58" t="s">
        <v>797</v>
      </c>
      <c r="D241" s="59" t="s">
        <v>798</v>
      </c>
      <c r="E241" s="58" t="s">
        <v>797</v>
      </c>
      <c r="F241" s="58" t="s">
        <v>797</v>
      </c>
      <c r="G241" s="58" t="s">
        <v>797</v>
      </c>
      <c r="H241" s="58" t="s">
        <v>797</v>
      </c>
      <c r="I241" s="58" t="s">
        <v>797</v>
      </c>
      <c r="J241" s="66" t="s">
        <v>798</v>
      </c>
    </row>
    <row r="242" spans="1:10" x14ac:dyDescent="0.25">
      <c r="A242" s="64"/>
      <c r="B242" s="9" t="s">
        <v>246</v>
      </c>
      <c r="C242" s="58" t="s">
        <v>797</v>
      </c>
      <c r="D242" s="59" t="s">
        <v>798</v>
      </c>
      <c r="E242" s="59" t="s">
        <v>798</v>
      </c>
      <c r="F242" s="59" t="s">
        <v>798</v>
      </c>
      <c r="G242" s="59" t="s">
        <v>798</v>
      </c>
      <c r="H242" s="59" t="s">
        <v>798</v>
      </c>
      <c r="I242" s="59" t="s">
        <v>798</v>
      </c>
      <c r="J242" s="66" t="s">
        <v>798</v>
      </c>
    </row>
    <row r="243" spans="1:10" x14ac:dyDescent="0.25">
      <c r="A243" s="64"/>
      <c r="B243" s="9" t="s">
        <v>247</v>
      </c>
      <c r="C243" s="58" t="s">
        <v>797</v>
      </c>
      <c r="D243" s="59" t="s">
        <v>798</v>
      </c>
      <c r="E243" s="59" t="s">
        <v>798</v>
      </c>
      <c r="F243" s="59" t="s">
        <v>798</v>
      </c>
      <c r="G243" s="59" t="s">
        <v>798</v>
      </c>
      <c r="H243" s="59" t="s">
        <v>798</v>
      </c>
      <c r="I243" s="59" t="s">
        <v>798</v>
      </c>
      <c r="J243" s="66" t="s">
        <v>798</v>
      </c>
    </row>
    <row r="244" spans="1:10" x14ac:dyDescent="0.25">
      <c r="A244" s="64"/>
      <c r="B244" s="9" t="s">
        <v>249</v>
      </c>
      <c r="C244" s="58" t="s">
        <v>797</v>
      </c>
      <c r="D244" s="59" t="s">
        <v>798</v>
      </c>
      <c r="E244" s="59" t="s">
        <v>798</v>
      </c>
      <c r="F244" s="59" t="s">
        <v>798</v>
      </c>
      <c r="G244" s="59" t="s">
        <v>798</v>
      </c>
      <c r="H244" s="59" t="s">
        <v>798</v>
      </c>
      <c r="I244" s="59" t="s">
        <v>798</v>
      </c>
      <c r="J244" s="66" t="s">
        <v>798</v>
      </c>
    </row>
    <row r="245" spans="1:10" x14ac:dyDescent="0.25">
      <c r="A245" s="64"/>
      <c r="B245" s="9" t="s">
        <v>250</v>
      </c>
      <c r="C245" s="58" t="s">
        <v>797</v>
      </c>
      <c r="D245" s="59" t="s">
        <v>798</v>
      </c>
      <c r="E245" s="59" t="s">
        <v>798</v>
      </c>
      <c r="F245" s="59" t="s">
        <v>798</v>
      </c>
      <c r="G245" s="59" t="s">
        <v>798</v>
      </c>
      <c r="H245" s="59" t="s">
        <v>798</v>
      </c>
      <c r="I245" s="59" t="s">
        <v>798</v>
      </c>
      <c r="J245" s="66" t="s">
        <v>798</v>
      </c>
    </row>
    <row r="246" spans="1:10" x14ac:dyDescent="0.25">
      <c r="A246" s="64"/>
      <c r="B246" s="9" t="s">
        <v>251</v>
      </c>
      <c r="C246" s="58" t="s">
        <v>797</v>
      </c>
      <c r="D246" s="59" t="s">
        <v>798</v>
      </c>
      <c r="E246" s="59" t="s">
        <v>798</v>
      </c>
      <c r="F246" s="59" t="s">
        <v>798</v>
      </c>
      <c r="G246" s="59" t="s">
        <v>798</v>
      </c>
      <c r="H246" s="59" t="s">
        <v>798</v>
      </c>
      <c r="I246" s="59" t="s">
        <v>798</v>
      </c>
      <c r="J246" s="66" t="s">
        <v>798</v>
      </c>
    </row>
    <row r="247" spans="1:10" x14ac:dyDescent="0.25">
      <c r="A247" s="64"/>
      <c r="B247" s="9" t="s">
        <v>253</v>
      </c>
      <c r="C247" s="58" t="s">
        <v>797</v>
      </c>
      <c r="D247" s="59" t="s">
        <v>798</v>
      </c>
      <c r="E247" s="59" t="s">
        <v>798</v>
      </c>
      <c r="F247" s="59" t="s">
        <v>798</v>
      </c>
      <c r="G247" s="59" t="s">
        <v>798</v>
      </c>
      <c r="H247" s="59" t="s">
        <v>798</v>
      </c>
      <c r="I247" s="59" t="s">
        <v>798</v>
      </c>
      <c r="J247" s="66" t="s">
        <v>798</v>
      </c>
    </row>
    <row r="248" spans="1:10" x14ac:dyDescent="0.25">
      <c r="A248" s="64"/>
      <c r="B248" s="9" t="s">
        <v>255</v>
      </c>
      <c r="C248" s="58" t="s">
        <v>797</v>
      </c>
      <c r="D248" s="59" t="s">
        <v>798</v>
      </c>
      <c r="E248" s="59" t="s">
        <v>798</v>
      </c>
      <c r="F248" s="59" t="s">
        <v>798</v>
      </c>
      <c r="G248" s="59" t="s">
        <v>798</v>
      </c>
      <c r="H248" s="59" t="s">
        <v>798</v>
      </c>
      <c r="I248" s="59" t="s">
        <v>798</v>
      </c>
      <c r="J248" s="66" t="s">
        <v>798</v>
      </c>
    </row>
    <row r="249" spans="1:10" x14ac:dyDescent="0.25">
      <c r="A249" s="64"/>
      <c r="B249" s="9" t="s">
        <v>867</v>
      </c>
      <c r="C249" s="59" t="s">
        <v>798</v>
      </c>
      <c r="D249" s="59" t="s">
        <v>798</v>
      </c>
      <c r="E249" s="58" t="s">
        <v>797</v>
      </c>
      <c r="F249" s="59" t="s">
        <v>798</v>
      </c>
      <c r="G249" s="59" t="s">
        <v>798</v>
      </c>
      <c r="H249" s="59" t="s">
        <v>798</v>
      </c>
      <c r="I249" s="59" t="s">
        <v>798</v>
      </c>
      <c r="J249" s="66" t="s">
        <v>798</v>
      </c>
    </row>
    <row r="250" spans="1:10" x14ac:dyDescent="0.25">
      <c r="A250" s="64"/>
      <c r="B250" s="9" t="s">
        <v>616</v>
      </c>
      <c r="C250" s="59" t="s">
        <v>798</v>
      </c>
      <c r="D250" s="59" t="s">
        <v>798</v>
      </c>
      <c r="E250" s="58" t="s">
        <v>797</v>
      </c>
      <c r="F250" s="59" t="s">
        <v>798</v>
      </c>
      <c r="G250" s="58" t="s">
        <v>797</v>
      </c>
      <c r="H250" s="58" t="s">
        <v>797</v>
      </c>
      <c r="I250" s="58" t="s">
        <v>797</v>
      </c>
      <c r="J250" s="66" t="s">
        <v>798</v>
      </c>
    </row>
    <row r="251" spans="1:10" x14ac:dyDescent="0.25">
      <c r="A251" s="64"/>
      <c r="B251" s="9" t="s">
        <v>1192</v>
      </c>
      <c r="C251" s="59" t="s">
        <v>798</v>
      </c>
      <c r="D251" s="59" t="s">
        <v>798</v>
      </c>
      <c r="E251" s="59" t="s">
        <v>798</v>
      </c>
      <c r="F251" s="59" t="s">
        <v>798</v>
      </c>
      <c r="G251" s="59" t="s">
        <v>798</v>
      </c>
      <c r="H251" s="59" t="s">
        <v>798</v>
      </c>
      <c r="I251" s="59" t="s">
        <v>798</v>
      </c>
      <c r="J251" s="58" t="s">
        <v>797</v>
      </c>
    </row>
    <row r="252" spans="1:10" x14ac:dyDescent="0.25">
      <c r="A252" s="64"/>
      <c r="B252" s="9" t="s">
        <v>1194</v>
      </c>
      <c r="C252" s="59" t="s">
        <v>798</v>
      </c>
      <c r="D252" s="59" t="s">
        <v>798</v>
      </c>
      <c r="E252" s="58" t="s">
        <v>797</v>
      </c>
      <c r="F252" s="59" t="s">
        <v>798</v>
      </c>
      <c r="G252" s="58" t="s">
        <v>797</v>
      </c>
      <c r="H252" s="58" t="s">
        <v>797</v>
      </c>
      <c r="I252" s="58" t="s">
        <v>797</v>
      </c>
      <c r="J252" s="66" t="s">
        <v>798</v>
      </c>
    </row>
    <row r="253" spans="1:10" x14ac:dyDescent="0.25">
      <c r="A253" s="64"/>
      <c r="B253" s="9" t="s">
        <v>1193</v>
      </c>
      <c r="C253" s="59" t="s">
        <v>798</v>
      </c>
      <c r="D253" s="59" t="s">
        <v>798</v>
      </c>
      <c r="E253" s="59" t="s">
        <v>798</v>
      </c>
      <c r="F253" s="59" t="s">
        <v>798</v>
      </c>
      <c r="G253" s="59" t="s">
        <v>798</v>
      </c>
      <c r="H253" s="59" t="s">
        <v>798</v>
      </c>
      <c r="I253" s="59" t="s">
        <v>798</v>
      </c>
      <c r="J253" s="58" t="s">
        <v>797</v>
      </c>
    </row>
    <row r="254" spans="1:10" x14ac:dyDescent="0.25">
      <c r="A254" s="64"/>
      <c r="B254" s="9" t="s">
        <v>618</v>
      </c>
      <c r="C254" s="59" t="s">
        <v>798</v>
      </c>
      <c r="D254" s="59" t="s">
        <v>798</v>
      </c>
      <c r="E254" s="58" t="s">
        <v>797</v>
      </c>
      <c r="F254" s="59" t="s">
        <v>798</v>
      </c>
      <c r="G254" s="58" t="s">
        <v>797</v>
      </c>
      <c r="H254" s="58" t="s">
        <v>797</v>
      </c>
      <c r="I254" s="58" t="s">
        <v>797</v>
      </c>
      <c r="J254" s="66" t="s">
        <v>798</v>
      </c>
    </row>
    <row r="255" spans="1:10" x14ac:dyDescent="0.25">
      <c r="A255" s="64"/>
      <c r="B255" s="9" t="s">
        <v>617</v>
      </c>
      <c r="C255" s="59" t="s">
        <v>798</v>
      </c>
      <c r="D255" s="59" t="s">
        <v>798</v>
      </c>
      <c r="E255" s="58" t="s">
        <v>797</v>
      </c>
      <c r="F255" s="59" t="s">
        <v>798</v>
      </c>
      <c r="G255" s="58" t="s">
        <v>797</v>
      </c>
      <c r="H255" s="58" t="s">
        <v>797</v>
      </c>
      <c r="I255" s="58" t="s">
        <v>797</v>
      </c>
      <c r="J255" s="66" t="s">
        <v>798</v>
      </c>
    </row>
    <row r="256" spans="1:10" x14ac:dyDescent="0.25">
      <c r="A256" s="64"/>
      <c r="B256" s="9" t="s">
        <v>1195</v>
      </c>
      <c r="C256" s="59" t="s">
        <v>798</v>
      </c>
      <c r="D256" s="59" t="s">
        <v>798</v>
      </c>
      <c r="E256" s="59" t="s">
        <v>798</v>
      </c>
      <c r="F256" s="59" t="s">
        <v>798</v>
      </c>
      <c r="G256" s="59" t="s">
        <v>798</v>
      </c>
      <c r="H256" s="59" t="s">
        <v>798</v>
      </c>
      <c r="I256" s="59" t="s">
        <v>798</v>
      </c>
      <c r="J256" s="58" t="s">
        <v>797</v>
      </c>
    </row>
    <row r="257" spans="1:10" x14ac:dyDescent="0.25">
      <c r="A257" s="64"/>
      <c r="B257" s="9" t="s">
        <v>619</v>
      </c>
      <c r="C257" s="59" t="s">
        <v>798</v>
      </c>
      <c r="D257" s="59" t="s">
        <v>798</v>
      </c>
      <c r="E257" s="59" t="s">
        <v>798</v>
      </c>
      <c r="F257" s="58" t="s">
        <v>797</v>
      </c>
      <c r="G257" s="59" t="s">
        <v>798</v>
      </c>
      <c r="H257" s="59" t="s">
        <v>798</v>
      </c>
      <c r="I257" s="59" t="s">
        <v>798</v>
      </c>
      <c r="J257" s="66" t="s">
        <v>798</v>
      </c>
    </row>
    <row r="258" spans="1:10" x14ac:dyDescent="0.25">
      <c r="A258" s="64"/>
      <c r="B258" s="9" t="s">
        <v>620</v>
      </c>
      <c r="C258" s="59" t="s">
        <v>798</v>
      </c>
      <c r="D258" s="59" t="s">
        <v>798</v>
      </c>
      <c r="E258" s="59" t="s">
        <v>798</v>
      </c>
      <c r="F258" s="58" t="s">
        <v>797</v>
      </c>
      <c r="G258" s="59" t="s">
        <v>798</v>
      </c>
      <c r="H258" s="59" t="s">
        <v>798</v>
      </c>
      <c r="I258" s="59" t="s">
        <v>798</v>
      </c>
      <c r="J258" s="66" t="s">
        <v>798</v>
      </c>
    </row>
    <row r="259" spans="1:10" x14ac:dyDescent="0.25">
      <c r="A259" s="64"/>
      <c r="B259" s="9" t="s">
        <v>621</v>
      </c>
      <c r="C259" s="59" t="s">
        <v>798</v>
      </c>
      <c r="D259" s="59" t="s">
        <v>798</v>
      </c>
      <c r="E259" s="59" t="s">
        <v>798</v>
      </c>
      <c r="F259" s="58" t="s">
        <v>797</v>
      </c>
      <c r="G259" s="59" t="s">
        <v>798</v>
      </c>
      <c r="H259" s="59" t="s">
        <v>798</v>
      </c>
      <c r="I259" s="59" t="s">
        <v>798</v>
      </c>
      <c r="J259" s="66" t="s">
        <v>798</v>
      </c>
    </row>
    <row r="260" spans="1:10" x14ac:dyDescent="0.25">
      <c r="A260" s="64"/>
      <c r="B260" s="9" t="s">
        <v>264</v>
      </c>
      <c r="C260" s="59" t="s">
        <v>798</v>
      </c>
      <c r="D260" s="59" t="s">
        <v>798</v>
      </c>
      <c r="E260" s="59" t="s">
        <v>798</v>
      </c>
      <c r="F260" s="58" t="s">
        <v>797</v>
      </c>
      <c r="G260" s="59" t="s">
        <v>798</v>
      </c>
      <c r="H260" s="59" t="s">
        <v>798</v>
      </c>
      <c r="I260" s="59" t="s">
        <v>798</v>
      </c>
      <c r="J260" s="66" t="s">
        <v>798</v>
      </c>
    </row>
    <row r="261" spans="1:10" x14ac:dyDescent="0.25">
      <c r="A261" s="64"/>
      <c r="B261" s="9" t="s">
        <v>266</v>
      </c>
      <c r="C261" s="59" t="s">
        <v>798</v>
      </c>
      <c r="D261" s="59" t="s">
        <v>798</v>
      </c>
      <c r="E261" s="59" t="s">
        <v>798</v>
      </c>
      <c r="F261" s="58" t="s">
        <v>797</v>
      </c>
      <c r="G261" s="59" t="s">
        <v>798</v>
      </c>
      <c r="H261" s="59" t="s">
        <v>798</v>
      </c>
      <c r="I261" s="59" t="s">
        <v>798</v>
      </c>
      <c r="J261" s="66" t="s">
        <v>798</v>
      </c>
    </row>
    <row r="262" spans="1:10" x14ac:dyDescent="0.25">
      <c r="A262" s="64"/>
      <c r="B262" s="65" t="s">
        <v>1196</v>
      </c>
      <c r="C262" s="59" t="s">
        <v>798</v>
      </c>
      <c r="D262" s="59" t="s">
        <v>798</v>
      </c>
      <c r="E262" s="59" t="s">
        <v>798</v>
      </c>
      <c r="F262" s="59" t="s">
        <v>798</v>
      </c>
      <c r="G262" s="59" t="s">
        <v>798</v>
      </c>
      <c r="H262" s="59" t="s">
        <v>798</v>
      </c>
      <c r="I262" s="59" t="s">
        <v>798</v>
      </c>
      <c r="J262" s="58" t="s">
        <v>797</v>
      </c>
    </row>
    <row r="263" spans="1:10" x14ac:dyDescent="0.25">
      <c r="A263" s="64"/>
      <c r="B263" s="65" t="s">
        <v>1197</v>
      </c>
      <c r="C263" s="59" t="s">
        <v>798</v>
      </c>
      <c r="D263" s="59" t="s">
        <v>798</v>
      </c>
      <c r="E263" s="59" t="s">
        <v>798</v>
      </c>
      <c r="F263" s="59" t="s">
        <v>798</v>
      </c>
      <c r="G263" s="59" t="s">
        <v>798</v>
      </c>
      <c r="H263" s="59" t="s">
        <v>798</v>
      </c>
      <c r="I263" s="59" t="s">
        <v>798</v>
      </c>
      <c r="J263" s="58" t="s">
        <v>797</v>
      </c>
    </row>
    <row r="264" spans="1:10" x14ac:dyDescent="0.25">
      <c r="A264" s="64"/>
      <c r="B264" s="65" t="s">
        <v>1198</v>
      </c>
      <c r="C264" s="59" t="s">
        <v>798</v>
      </c>
      <c r="D264" s="59" t="s">
        <v>798</v>
      </c>
      <c r="E264" s="59" t="s">
        <v>798</v>
      </c>
      <c r="F264" s="59" t="s">
        <v>798</v>
      </c>
      <c r="G264" s="59" t="s">
        <v>798</v>
      </c>
      <c r="H264" s="59" t="s">
        <v>798</v>
      </c>
      <c r="I264" s="59" t="s">
        <v>798</v>
      </c>
      <c r="J264" s="58" t="s">
        <v>797</v>
      </c>
    </row>
    <row r="265" spans="1:10" x14ac:dyDescent="0.25">
      <c r="A265" s="64"/>
      <c r="B265" s="65" t="s">
        <v>1199</v>
      </c>
      <c r="C265" s="59" t="s">
        <v>798</v>
      </c>
      <c r="D265" s="59" t="s">
        <v>798</v>
      </c>
      <c r="E265" s="59" t="s">
        <v>798</v>
      </c>
      <c r="F265" s="59" t="s">
        <v>798</v>
      </c>
      <c r="G265" s="59" t="s">
        <v>798</v>
      </c>
      <c r="H265" s="59" t="s">
        <v>798</v>
      </c>
      <c r="I265" s="59" t="s">
        <v>798</v>
      </c>
      <c r="J265" s="58" t="s">
        <v>797</v>
      </c>
    </row>
    <row r="266" spans="1:10" x14ac:dyDescent="0.25">
      <c r="A266" s="64"/>
      <c r="B266" s="65" t="s">
        <v>1200</v>
      </c>
      <c r="C266" s="59" t="s">
        <v>798</v>
      </c>
      <c r="D266" s="59" t="s">
        <v>798</v>
      </c>
      <c r="E266" s="59" t="s">
        <v>798</v>
      </c>
      <c r="F266" s="59" t="s">
        <v>798</v>
      </c>
      <c r="G266" s="59" t="s">
        <v>798</v>
      </c>
      <c r="H266" s="59" t="s">
        <v>798</v>
      </c>
      <c r="I266" s="59" t="s">
        <v>798</v>
      </c>
      <c r="J266" s="58" t="s">
        <v>797</v>
      </c>
    </row>
    <row r="267" spans="1:10" x14ac:dyDescent="0.25">
      <c r="A267" s="63" t="s">
        <v>1201</v>
      </c>
      <c r="B267" s="65" t="s">
        <v>1202</v>
      </c>
      <c r="C267" s="59" t="s">
        <v>798</v>
      </c>
      <c r="D267" s="59" t="s">
        <v>798</v>
      </c>
      <c r="E267" s="59" t="s">
        <v>798</v>
      </c>
      <c r="F267" s="59" t="s">
        <v>798</v>
      </c>
      <c r="G267" s="59" t="s">
        <v>798</v>
      </c>
      <c r="H267" s="59" t="s">
        <v>798</v>
      </c>
      <c r="I267" s="59" t="s">
        <v>798</v>
      </c>
      <c r="J267" s="58" t="s">
        <v>797</v>
      </c>
    </row>
    <row r="268" spans="1:10" x14ac:dyDescent="0.25">
      <c r="A268" s="64" t="s">
        <v>765</v>
      </c>
      <c r="B268" s="33" t="s">
        <v>622</v>
      </c>
      <c r="C268" s="58" t="s">
        <v>797</v>
      </c>
      <c r="D268" s="59" t="s">
        <v>798</v>
      </c>
      <c r="E268" s="58" t="s">
        <v>797</v>
      </c>
      <c r="F268" s="59" t="s">
        <v>798</v>
      </c>
      <c r="G268" s="58" t="s">
        <v>797</v>
      </c>
      <c r="H268" s="58" t="s">
        <v>797</v>
      </c>
      <c r="I268" s="58" t="s">
        <v>797</v>
      </c>
      <c r="J268" s="58" t="s">
        <v>797</v>
      </c>
    </row>
    <row r="269" spans="1:10" x14ac:dyDescent="0.25">
      <c r="A269" s="64"/>
      <c r="B269" s="33" t="s">
        <v>623</v>
      </c>
      <c r="C269" s="58" t="s">
        <v>797</v>
      </c>
      <c r="D269" s="58" t="s">
        <v>797</v>
      </c>
      <c r="E269" s="58" t="s">
        <v>797</v>
      </c>
      <c r="F269" s="58" t="s">
        <v>797</v>
      </c>
      <c r="G269" s="58" t="s">
        <v>797</v>
      </c>
      <c r="H269" s="58" t="s">
        <v>797</v>
      </c>
      <c r="I269" s="58" t="s">
        <v>797</v>
      </c>
      <c r="J269" s="58" t="s">
        <v>797</v>
      </c>
    </row>
    <row r="270" spans="1:10" x14ac:dyDescent="0.25">
      <c r="A270" s="64"/>
      <c r="B270" s="33" t="s">
        <v>624</v>
      </c>
      <c r="C270" s="58" t="s">
        <v>797</v>
      </c>
      <c r="D270" s="59" t="s">
        <v>798</v>
      </c>
      <c r="E270" s="59" t="s">
        <v>798</v>
      </c>
      <c r="F270" s="59" t="s">
        <v>798</v>
      </c>
      <c r="G270" s="59" t="s">
        <v>798</v>
      </c>
      <c r="H270" s="59" t="s">
        <v>798</v>
      </c>
      <c r="I270" s="59" t="s">
        <v>798</v>
      </c>
      <c r="J270" s="66" t="s">
        <v>798</v>
      </c>
    </row>
    <row r="271" spans="1:10" x14ac:dyDescent="0.25">
      <c r="A271" s="64"/>
      <c r="B271" s="33" t="s">
        <v>859</v>
      </c>
      <c r="C271" s="58" t="s">
        <v>797</v>
      </c>
      <c r="D271" s="59" t="s">
        <v>798</v>
      </c>
      <c r="E271" s="58" t="s">
        <v>797</v>
      </c>
      <c r="F271" s="58" t="s">
        <v>797</v>
      </c>
      <c r="G271" s="58" t="s">
        <v>797</v>
      </c>
      <c r="H271" s="58" t="s">
        <v>797</v>
      </c>
      <c r="I271" s="58" t="s">
        <v>797</v>
      </c>
      <c r="J271" s="58" t="s">
        <v>797</v>
      </c>
    </row>
    <row r="272" spans="1:10" x14ac:dyDescent="0.25">
      <c r="A272" s="64"/>
      <c r="B272" s="33" t="s">
        <v>860</v>
      </c>
      <c r="C272" s="58" t="s">
        <v>797</v>
      </c>
      <c r="D272" s="59" t="s">
        <v>798</v>
      </c>
      <c r="E272" s="58" t="s">
        <v>797</v>
      </c>
      <c r="F272" s="59" t="s">
        <v>798</v>
      </c>
      <c r="G272" s="59" t="s">
        <v>798</v>
      </c>
      <c r="H272" s="58" t="s">
        <v>797</v>
      </c>
      <c r="I272" s="59" t="s">
        <v>798</v>
      </c>
      <c r="J272" s="66" t="s">
        <v>798</v>
      </c>
    </row>
    <row r="273" spans="1:10" x14ac:dyDescent="0.25">
      <c r="A273" s="64"/>
      <c r="B273" s="33" t="s">
        <v>864</v>
      </c>
      <c r="C273" s="58" t="s">
        <v>797</v>
      </c>
      <c r="D273" s="59" t="s">
        <v>798</v>
      </c>
      <c r="E273" s="58" t="s">
        <v>797</v>
      </c>
      <c r="F273" s="59" t="s">
        <v>798</v>
      </c>
      <c r="G273" s="59" t="s">
        <v>798</v>
      </c>
      <c r="H273" s="59" t="s">
        <v>798</v>
      </c>
      <c r="I273" s="59" t="s">
        <v>798</v>
      </c>
      <c r="J273" s="66" t="s">
        <v>798</v>
      </c>
    </row>
    <row r="274" spans="1:10" x14ac:dyDescent="0.25">
      <c r="A274" s="64"/>
      <c r="B274" s="33" t="s">
        <v>861</v>
      </c>
      <c r="C274" s="59" t="s">
        <v>798</v>
      </c>
      <c r="D274" s="59" t="s">
        <v>798</v>
      </c>
      <c r="E274" s="59" t="s">
        <v>798</v>
      </c>
      <c r="F274" s="58" t="s">
        <v>797</v>
      </c>
      <c r="G274" s="58" t="s">
        <v>797</v>
      </c>
      <c r="H274" s="58" t="s">
        <v>797</v>
      </c>
      <c r="I274" s="58" t="s">
        <v>797</v>
      </c>
      <c r="J274" s="58" t="s">
        <v>797</v>
      </c>
    </row>
    <row r="275" spans="1:10" x14ac:dyDescent="0.25">
      <c r="A275" s="64"/>
      <c r="B275" s="33" t="s">
        <v>862</v>
      </c>
      <c r="C275" s="58" t="s">
        <v>797</v>
      </c>
      <c r="D275" s="59" t="s">
        <v>798</v>
      </c>
      <c r="E275" s="58" t="s">
        <v>797</v>
      </c>
      <c r="F275" s="59" t="s">
        <v>798</v>
      </c>
      <c r="G275" s="59" t="s">
        <v>798</v>
      </c>
      <c r="H275" s="58" t="s">
        <v>797</v>
      </c>
      <c r="I275" s="59" t="s">
        <v>798</v>
      </c>
      <c r="J275" s="66" t="s">
        <v>798</v>
      </c>
    </row>
    <row r="276" spans="1:10" x14ac:dyDescent="0.25">
      <c r="A276" s="64"/>
      <c r="B276" s="33" t="s">
        <v>863</v>
      </c>
      <c r="C276" s="58" t="s">
        <v>797</v>
      </c>
      <c r="D276" s="59" t="s">
        <v>798</v>
      </c>
      <c r="E276" s="58" t="s">
        <v>797</v>
      </c>
      <c r="F276" s="59" t="s">
        <v>798</v>
      </c>
      <c r="G276" s="59" t="s">
        <v>798</v>
      </c>
      <c r="H276" s="58" t="s">
        <v>797</v>
      </c>
      <c r="I276" s="59" t="s">
        <v>798</v>
      </c>
      <c r="J276" s="66" t="s">
        <v>798</v>
      </c>
    </row>
    <row r="277" spans="1:10" x14ac:dyDescent="0.25">
      <c r="A277" s="64"/>
      <c r="B277" s="65" t="s">
        <v>1175</v>
      </c>
      <c r="C277" s="59" t="s">
        <v>798</v>
      </c>
      <c r="D277" s="59" t="s">
        <v>798</v>
      </c>
      <c r="E277" s="59" t="s">
        <v>798</v>
      </c>
      <c r="F277" s="59" t="s">
        <v>798</v>
      </c>
      <c r="G277" s="59" t="s">
        <v>798</v>
      </c>
      <c r="H277" s="59" t="s">
        <v>798</v>
      </c>
      <c r="I277" s="59" t="s">
        <v>798</v>
      </c>
      <c r="J277" s="58" t="s">
        <v>797</v>
      </c>
    </row>
    <row r="278" spans="1:10" x14ac:dyDescent="0.25">
      <c r="A278" s="64" t="s">
        <v>766</v>
      </c>
      <c r="B278" s="7" t="s">
        <v>865</v>
      </c>
      <c r="C278" s="59" t="s">
        <v>798</v>
      </c>
      <c r="D278" s="59" t="s">
        <v>798</v>
      </c>
      <c r="E278" s="59" t="s">
        <v>798</v>
      </c>
      <c r="F278" s="59" t="s">
        <v>798</v>
      </c>
      <c r="G278" s="59" t="s">
        <v>798</v>
      </c>
      <c r="H278" s="59" t="s">
        <v>798</v>
      </c>
      <c r="I278" s="58" t="s">
        <v>797</v>
      </c>
      <c r="J278" s="58" t="s">
        <v>797</v>
      </c>
    </row>
    <row r="279" spans="1:10" x14ac:dyDescent="0.25">
      <c r="A279" s="64"/>
      <c r="B279" s="9" t="s">
        <v>626</v>
      </c>
      <c r="C279" s="59" t="s">
        <v>798</v>
      </c>
      <c r="D279" s="59" t="s">
        <v>798</v>
      </c>
      <c r="E279" s="59" t="s">
        <v>798</v>
      </c>
      <c r="F279" s="59" t="s">
        <v>798</v>
      </c>
      <c r="G279" s="59" t="s">
        <v>798</v>
      </c>
      <c r="H279" s="59" t="s">
        <v>798</v>
      </c>
      <c r="I279" s="58" t="s">
        <v>797</v>
      </c>
      <c r="J279" s="58" t="s">
        <v>797</v>
      </c>
    </row>
    <row r="280" spans="1:10" x14ac:dyDescent="0.25">
      <c r="A280" s="64"/>
      <c r="B280" s="9" t="s">
        <v>627</v>
      </c>
      <c r="C280" s="59" t="s">
        <v>798</v>
      </c>
      <c r="D280" s="59" t="s">
        <v>798</v>
      </c>
      <c r="E280" s="59" t="s">
        <v>798</v>
      </c>
      <c r="F280" s="59" t="s">
        <v>798</v>
      </c>
      <c r="G280" s="59" t="s">
        <v>798</v>
      </c>
      <c r="H280" s="59" t="s">
        <v>798</v>
      </c>
      <c r="I280" s="58" t="s">
        <v>797</v>
      </c>
      <c r="J280" s="58" t="s">
        <v>797</v>
      </c>
    </row>
    <row r="281" spans="1:10" x14ac:dyDescent="0.25">
      <c r="A281" s="64"/>
      <c r="B281" s="9" t="s">
        <v>628</v>
      </c>
      <c r="C281" s="59" t="s">
        <v>798</v>
      </c>
      <c r="D281" s="59" t="s">
        <v>798</v>
      </c>
      <c r="E281" s="59" t="s">
        <v>798</v>
      </c>
      <c r="F281" s="59" t="s">
        <v>798</v>
      </c>
      <c r="G281" s="59" t="s">
        <v>798</v>
      </c>
      <c r="H281" s="59" t="s">
        <v>798</v>
      </c>
      <c r="I281" s="58" t="s">
        <v>797</v>
      </c>
      <c r="J281" s="58" t="s">
        <v>797</v>
      </c>
    </row>
    <row r="282" spans="1:10" x14ac:dyDescent="0.25">
      <c r="A282" s="64"/>
      <c r="B282" s="9" t="s">
        <v>629</v>
      </c>
      <c r="C282" s="59" t="s">
        <v>798</v>
      </c>
      <c r="D282" s="59" t="s">
        <v>798</v>
      </c>
      <c r="E282" s="59" t="s">
        <v>798</v>
      </c>
      <c r="F282" s="59" t="s">
        <v>798</v>
      </c>
      <c r="G282" s="59" t="s">
        <v>798</v>
      </c>
      <c r="H282" s="59" t="s">
        <v>798</v>
      </c>
      <c r="I282" s="58" t="s">
        <v>797</v>
      </c>
      <c r="J282" s="66" t="s">
        <v>798</v>
      </c>
    </row>
    <row r="283" spans="1:10" x14ac:dyDescent="0.25">
      <c r="A283" s="64"/>
      <c r="B283" s="9" t="s">
        <v>630</v>
      </c>
      <c r="C283" s="59" t="s">
        <v>798</v>
      </c>
      <c r="D283" s="59" t="s">
        <v>798</v>
      </c>
      <c r="E283" s="59" t="s">
        <v>798</v>
      </c>
      <c r="F283" s="59" t="s">
        <v>798</v>
      </c>
      <c r="G283" s="59" t="s">
        <v>798</v>
      </c>
      <c r="H283" s="59" t="s">
        <v>798</v>
      </c>
      <c r="I283" s="58" t="s">
        <v>797</v>
      </c>
      <c r="J283" s="66" t="s">
        <v>798</v>
      </c>
    </row>
    <row r="284" spans="1:10" x14ac:dyDescent="0.25">
      <c r="A284" s="64"/>
      <c r="B284" s="9" t="s">
        <v>631</v>
      </c>
      <c r="C284" s="59" t="s">
        <v>798</v>
      </c>
      <c r="D284" s="59" t="s">
        <v>798</v>
      </c>
      <c r="E284" s="59" t="s">
        <v>798</v>
      </c>
      <c r="F284" s="59" t="s">
        <v>798</v>
      </c>
      <c r="G284" s="59" t="s">
        <v>798</v>
      </c>
      <c r="H284" s="59" t="s">
        <v>798</v>
      </c>
      <c r="I284" s="58" t="s">
        <v>797</v>
      </c>
      <c r="J284" s="66" t="s">
        <v>798</v>
      </c>
    </row>
    <row r="285" spans="1:10" x14ac:dyDescent="0.25">
      <c r="A285" s="64"/>
      <c r="B285" s="9" t="s">
        <v>632</v>
      </c>
      <c r="C285" s="59" t="s">
        <v>798</v>
      </c>
      <c r="D285" s="59" t="s">
        <v>798</v>
      </c>
      <c r="E285" s="59" t="s">
        <v>798</v>
      </c>
      <c r="F285" s="59" t="s">
        <v>798</v>
      </c>
      <c r="G285" s="59" t="s">
        <v>798</v>
      </c>
      <c r="H285" s="59" t="s">
        <v>798</v>
      </c>
      <c r="I285" s="58" t="s">
        <v>797</v>
      </c>
      <c r="J285" s="66" t="s">
        <v>798</v>
      </c>
    </row>
    <row r="286" spans="1:10" x14ac:dyDescent="0.25">
      <c r="A286" s="64"/>
      <c r="B286" s="9" t="s">
        <v>633</v>
      </c>
      <c r="C286" s="59" t="s">
        <v>798</v>
      </c>
      <c r="D286" s="59" t="s">
        <v>798</v>
      </c>
      <c r="E286" s="59" t="s">
        <v>798</v>
      </c>
      <c r="F286" s="59" t="s">
        <v>798</v>
      </c>
      <c r="G286" s="59" t="s">
        <v>798</v>
      </c>
      <c r="H286" s="59" t="s">
        <v>798</v>
      </c>
      <c r="I286" s="58" t="s">
        <v>797</v>
      </c>
      <c r="J286" s="66" t="s">
        <v>798</v>
      </c>
    </row>
    <row r="287" spans="1:10" x14ac:dyDescent="0.25">
      <c r="A287" s="64"/>
      <c r="B287" s="9" t="s">
        <v>634</v>
      </c>
      <c r="C287" s="59" t="s">
        <v>798</v>
      </c>
      <c r="D287" s="59" t="s">
        <v>798</v>
      </c>
      <c r="E287" s="59" t="s">
        <v>798</v>
      </c>
      <c r="F287" s="59" t="s">
        <v>798</v>
      </c>
      <c r="G287" s="59" t="s">
        <v>798</v>
      </c>
      <c r="H287" s="59" t="s">
        <v>798</v>
      </c>
      <c r="I287" s="58" t="s">
        <v>797</v>
      </c>
      <c r="J287" s="66" t="s">
        <v>798</v>
      </c>
    </row>
    <row r="288" spans="1:10" x14ac:dyDescent="0.25">
      <c r="A288" s="64"/>
      <c r="B288" s="9" t="s">
        <v>1176</v>
      </c>
      <c r="C288" s="59" t="s">
        <v>798</v>
      </c>
      <c r="D288" s="59" t="s">
        <v>798</v>
      </c>
      <c r="E288" s="59" t="s">
        <v>798</v>
      </c>
      <c r="F288" s="59" t="s">
        <v>798</v>
      </c>
      <c r="G288" s="59" t="s">
        <v>798</v>
      </c>
      <c r="H288" s="59" t="s">
        <v>798</v>
      </c>
      <c r="I288" s="59" t="s">
        <v>798</v>
      </c>
      <c r="J288" s="58" t="s">
        <v>797</v>
      </c>
    </row>
    <row r="289" spans="1:10" x14ac:dyDescent="0.25">
      <c r="A289" s="64"/>
      <c r="B289" s="9" t="s">
        <v>625</v>
      </c>
      <c r="C289" s="59" t="s">
        <v>798</v>
      </c>
      <c r="D289" s="59" t="s">
        <v>798</v>
      </c>
      <c r="E289" s="59" t="s">
        <v>798</v>
      </c>
      <c r="F289" s="59" t="s">
        <v>798</v>
      </c>
      <c r="G289" s="59" t="s">
        <v>798</v>
      </c>
      <c r="H289" s="59" t="s">
        <v>798</v>
      </c>
      <c r="I289" s="58" t="s">
        <v>797</v>
      </c>
      <c r="J289" s="58" t="s">
        <v>797</v>
      </c>
    </row>
    <row r="290" spans="1:10" x14ac:dyDescent="0.25">
      <c r="A290" s="64"/>
      <c r="B290" s="9" t="s">
        <v>288</v>
      </c>
      <c r="C290" s="59" t="s">
        <v>798</v>
      </c>
      <c r="D290" s="59" t="s">
        <v>798</v>
      </c>
      <c r="E290" s="59" t="s">
        <v>798</v>
      </c>
      <c r="F290" s="59" t="s">
        <v>798</v>
      </c>
      <c r="G290" s="59" t="s">
        <v>798</v>
      </c>
      <c r="H290" s="59" t="s">
        <v>798</v>
      </c>
      <c r="I290" s="58" t="s">
        <v>797</v>
      </c>
      <c r="J290" s="58" t="s">
        <v>797</v>
      </c>
    </row>
    <row r="291" spans="1:10" x14ac:dyDescent="0.25">
      <c r="A291" s="64" t="s">
        <v>767</v>
      </c>
      <c r="B291" s="9" t="s">
        <v>968</v>
      </c>
      <c r="C291" s="58" t="s">
        <v>797</v>
      </c>
      <c r="D291" s="59" t="s">
        <v>798</v>
      </c>
      <c r="E291" s="59" t="s">
        <v>798</v>
      </c>
      <c r="F291" s="59" t="s">
        <v>798</v>
      </c>
      <c r="G291" s="59" t="s">
        <v>798</v>
      </c>
      <c r="H291" s="59" t="s">
        <v>798</v>
      </c>
      <c r="I291" s="59" t="s">
        <v>798</v>
      </c>
      <c r="J291" s="66" t="s">
        <v>798</v>
      </c>
    </row>
    <row r="292" spans="1:10" x14ac:dyDescent="0.25">
      <c r="A292" s="64"/>
      <c r="B292" s="9" t="s">
        <v>635</v>
      </c>
      <c r="C292" s="58" t="s">
        <v>797</v>
      </c>
      <c r="D292" s="59" t="s">
        <v>798</v>
      </c>
      <c r="E292" s="59" t="s">
        <v>798</v>
      </c>
      <c r="F292" s="59" t="s">
        <v>798</v>
      </c>
      <c r="G292" s="59" t="s">
        <v>798</v>
      </c>
      <c r="H292" s="59" t="s">
        <v>798</v>
      </c>
      <c r="I292" s="59" t="s">
        <v>798</v>
      </c>
      <c r="J292" s="66" t="s">
        <v>798</v>
      </c>
    </row>
    <row r="293" spans="1:10" x14ac:dyDescent="0.25">
      <c r="A293" s="64"/>
      <c r="B293" s="9" t="s">
        <v>636</v>
      </c>
      <c r="C293" s="58" t="s">
        <v>797</v>
      </c>
      <c r="D293" s="59" t="s">
        <v>798</v>
      </c>
      <c r="E293" s="59" t="s">
        <v>798</v>
      </c>
      <c r="F293" s="59" t="s">
        <v>798</v>
      </c>
      <c r="G293" s="59" t="s">
        <v>798</v>
      </c>
      <c r="H293" s="59" t="s">
        <v>798</v>
      </c>
      <c r="I293" s="59" t="s">
        <v>798</v>
      </c>
      <c r="J293" s="66" t="s">
        <v>798</v>
      </c>
    </row>
    <row r="294" spans="1:10" x14ac:dyDescent="0.25">
      <c r="A294" s="64"/>
      <c r="B294" s="9" t="s">
        <v>637</v>
      </c>
      <c r="C294" s="58" t="s">
        <v>797</v>
      </c>
      <c r="D294" s="59" t="s">
        <v>798</v>
      </c>
      <c r="E294" s="59" t="s">
        <v>798</v>
      </c>
      <c r="F294" s="59" t="s">
        <v>798</v>
      </c>
      <c r="G294" s="59" t="s">
        <v>798</v>
      </c>
      <c r="H294" s="59" t="s">
        <v>798</v>
      </c>
      <c r="I294" s="59" t="s">
        <v>798</v>
      </c>
      <c r="J294" s="66" t="s">
        <v>798</v>
      </c>
    </row>
    <row r="295" spans="1:10" x14ac:dyDescent="0.25">
      <c r="A295" s="64"/>
      <c r="B295" s="9" t="s">
        <v>294</v>
      </c>
      <c r="C295" s="58" t="s">
        <v>797</v>
      </c>
      <c r="D295" s="59" t="s">
        <v>798</v>
      </c>
      <c r="E295" s="59" t="s">
        <v>798</v>
      </c>
      <c r="F295" s="59" t="s">
        <v>798</v>
      </c>
      <c r="G295" s="59" t="s">
        <v>798</v>
      </c>
      <c r="H295" s="59" t="s">
        <v>798</v>
      </c>
      <c r="I295" s="59" t="s">
        <v>798</v>
      </c>
      <c r="J295" s="66" t="s">
        <v>798</v>
      </c>
    </row>
    <row r="296" spans="1:10" x14ac:dyDescent="0.25">
      <c r="A296" s="64"/>
      <c r="B296" s="9" t="s">
        <v>638</v>
      </c>
      <c r="C296" s="58" t="s">
        <v>797</v>
      </c>
      <c r="D296" s="59" t="s">
        <v>798</v>
      </c>
      <c r="E296" s="59" t="s">
        <v>798</v>
      </c>
      <c r="F296" s="59" t="s">
        <v>798</v>
      </c>
      <c r="G296" s="59" t="s">
        <v>798</v>
      </c>
      <c r="H296" s="59" t="s">
        <v>798</v>
      </c>
      <c r="I296" s="59" t="s">
        <v>798</v>
      </c>
      <c r="J296" s="66" t="s">
        <v>798</v>
      </c>
    </row>
    <row r="297" spans="1:10" x14ac:dyDescent="0.25">
      <c r="A297" s="64"/>
      <c r="B297" s="9" t="s">
        <v>639</v>
      </c>
      <c r="C297" s="58" t="s">
        <v>797</v>
      </c>
      <c r="D297" s="59" t="s">
        <v>798</v>
      </c>
      <c r="E297" s="59" t="s">
        <v>798</v>
      </c>
      <c r="F297" s="59" t="s">
        <v>798</v>
      </c>
      <c r="G297" s="59" t="s">
        <v>798</v>
      </c>
      <c r="H297" s="59" t="s">
        <v>798</v>
      </c>
      <c r="I297" s="59" t="s">
        <v>798</v>
      </c>
      <c r="J297" s="66" t="s">
        <v>798</v>
      </c>
    </row>
    <row r="298" spans="1:10" x14ac:dyDescent="0.25">
      <c r="A298" s="64"/>
      <c r="B298" s="9" t="s">
        <v>640</v>
      </c>
      <c r="C298" s="58" t="s">
        <v>797</v>
      </c>
      <c r="D298" s="59" t="s">
        <v>798</v>
      </c>
      <c r="E298" s="59" t="s">
        <v>798</v>
      </c>
      <c r="F298" s="59" t="s">
        <v>798</v>
      </c>
      <c r="G298" s="59" t="s">
        <v>798</v>
      </c>
      <c r="H298" s="59" t="s">
        <v>798</v>
      </c>
      <c r="I298" s="59" t="s">
        <v>798</v>
      </c>
      <c r="J298" s="66" t="s">
        <v>798</v>
      </c>
    </row>
    <row r="299" spans="1:10" x14ac:dyDescent="0.25">
      <c r="A299" s="64"/>
      <c r="B299" s="9" t="s">
        <v>641</v>
      </c>
      <c r="C299" s="58" t="s">
        <v>797</v>
      </c>
      <c r="D299" s="59" t="s">
        <v>798</v>
      </c>
      <c r="E299" s="59" t="s">
        <v>798</v>
      </c>
      <c r="F299" s="59" t="s">
        <v>798</v>
      </c>
      <c r="G299" s="59" t="s">
        <v>798</v>
      </c>
      <c r="H299" s="59" t="s">
        <v>798</v>
      </c>
      <c r="I299" s="59" t="s">
        <v>798</v>
      </c>
      <c r="J299" s="66" t="s">
        <v>798</v>
      </c>
    </row>
    <row r="300" spans="1:10" x14ac:dyDescent="0.25">
      <c r="A300" s="64"/>
      <c r="B300" s="9" t="s">
        <v>642</v>
      </c>
      <c r="C300" s="58" t="s">
        <v>797</v>
      </c>
      <c r="D300" s="59" t="s">
        <v>798</v>
      </c>
      <c r="E300" s="59" t="s">
        <v>798</v>
      </c>
      <c r="F300" s="59" t="s">
        <v>798</v>
      </c>
      <c r="G300" s="59" t="s">
        <v>798</v>
      </c>
      <c r="H300" s="59" t="s">
        <v>798</v>
      </c>
      <c r="I300" s="59" t="s">
        <v>798</v>
      </c>
      <c r="J300" s="66" t="s">
        <v>798</v>
      </c>
    </row>
    <row r="301" spans="1:10" x14ac:dyDescent="0.25">
      <c r="A301" s="64"/>
      <c r="B301" s="9" t="s">
        <v>643</v>
      </c>
      <c r="C301" s="58" t="s">
        <v>797</v>
      </c>
      <c r="D301" s="59" t="s">
        <v>798</v>
      </c>
      <c r="E301" s="59" t="s">
        <v>798</v>
      </c>
      <c r="F301" s="59" t="s">
        <v>798</v>
      </c>
      <c r="G301" s="59" t="s">
        <v>798</v>
      </c>
      <c r="H301" s="59" t="s">
        <v>798</v>
      </c>
      <c r="I301" s="59" t="s">
        <v>798</v>
      </c>
      <c r="J301" s="66" t="s">
        <v>798</v>
      </c>
    </row>
    <row r="302" spans="1:10" x14ac:dyDescent="0.25">
      <c r="A302" s="64"/>
      <c r="B302" s="9" t="s">
        <v>644</v>
      </c>
      <c r="C302" s="58" t="s">
        <v>797</v>
      </c>
      <c r="D302" s="59" t="s">
        <v>798</v>
      </c>
      <c r="E302" s="59" t="s">
        <v>798</v>
      </c>
      <c r="F302" s="59" t="s">
        <v>798</v>
      </c>
      <c r="G302" s="59" t="s">
        <v>798</v>
      </c>
      <c r="H302" s="59" t="s">
        <v>798</v>
      </c>
      <c r="I302" s="59" t="s">
        <v>798</v>
      </c>
      <c r="J302" s="66" t="s">
        <v>798</v>
      </c>
    </row>
    <row r="303" spans="1:10" x14ac:dyDescent="0.25">
      <c r="A303" s="64"/>
      <c r="B303" s="9" t="s">
        <v>645</v>
      </c>
      <c r="C303" s="58" t="s">
        <v>797</v>
      </c>
      <c r="D303" s="59" t="s">
        <v>798</v>
      </c>
      <c r="E303" s="59" t="s">
        <v>798</v>
      </c>
      <c r="F303" s="59" t="s">
        <v>798</v>
      </c>
      <c r="G303" s="59" t="s">
        <v>798</v>
      </c>
      <c r="H303" s="59" t="s">
        <v>798</v>
      </c>
      <c r="I303" s="59" t="s">
        <v>798</v>
      </c>
      <c r="J303" s="66" t="s">
        <v>798</v>
      </c>
    </row>
    <row r="304" spans="1:10" x14ac:dyDescent="0.25">
      <c r="A304" s="64"/>
      <c r="B304" s="9" t="s">
        <v>646</v>
      </c>
      <c r="C304" s="58" t="s">
        <v>797</v>
      </c>
      <c r="D304" s="59" t="s">
        <v>798</v>
      </c>
      <c r="E304" s="59" t="s">
        <v>798</v>
      </c>
      <c r="F304" s="59" t="s">
        <v>798</v>
      </c>
      <c r="G304" s="59" t="s">
        <v>798</v>
      </c>
      <c r="H304" s="59" t="s">
        <v>798</v>
      </c>
      <c r="I304" s="59" t="s">
        <v>798</v>
      </c>
      <c r="J304" s="66" t="s">
        <v>798</v>
      </c>
    </row>
    <row r="305" spans="1:10" x14ac:dyDescent="0.25">
      <c r="A305" s="64"/>
      <c r="B305" s="9" t="s">
        <v>647</v>
      </c>
      <c r="C305" s="58" t="s">
        <v>797</v>
      </c>
      <c r="D305" s="59" t="s">
        <v>798</v>
      </c>
      <c r="E305" s="59" t="s">
        <v>798</v>
      </c>
      <c r="F305" s="59" t="s">
        <v>798</v>
      </c>
      <c r="G305" s="59" t="s">
        <v>798</v>
      </c>
      <c r="H305" s="59" t="s">
        <v>798</v>
      </c>
      <c r="I305" s="59" t="s">
        <v>798</v>
      </c>
      <c r="J305" s="66" t="s">
        <v>798</v>
      </c>
    </row>
    <row r="306" spans="1:10" x14ac:dyDescent="0.25">
      <c r="A306" s="64"/>
      <c r="B306" s="7" t="s">
        <v>648</v>
      </c>
      <c r="C306" s="59" t="s">
        <v>798</v>
      </c>
      <c r="D306" s="59" t="s">
        <v>798</v>
      </c>
      <c r="E306" s="58" t="s">
        <v>797</v>
      </c>
      <c r="F306" s="59" t="s">
        <v>798</v>
      </c>
      <c r="G306" s="59" t="s">
        <v>798</v>
      </c>
      <c r="H306" s="58" t="s">
        <v>797</v>
      </c>
      <c r="I306" s="58" t="s">
        <v>797</v>
      </c>
      <c r="J306" s="58" t="s">
        <v>797</v>
      </c>
    </row>
    <row r="307" spans="1:10" x14ac:dyDescent="0.25">
      <c r="A307" s="64"/>
      <c r="B307" s="7" t="s">
        <v>820</v>
      </c>
      <c r="C307" s="59" t="s">
        <v>798</v>
      </c>
      <c r="D307" s="59" t="s">
        <v>798</v>
      </c>
      <c r="E307" s="58" t="s">
        <v>797</v>
      </c>
      <c r="F307" s="58" t="s">
        <v>1029</v>
      </c>
      <c r="G307" s="58" t="s">
        <v>1029</v>
      </c>
      <c r="H307" s="58" t="s">
        <v>797</v>
      </c>
      <c r="I307" s="58" t="s">
        <v>797</v>
      </c>
      <c r="J307" s="58" t="s">
        <v>797</v>
      </c>
    </row>
    <row r="308" spans="1:10" x14ac:dyDescent="0.25">
      <c r="A308" s="64"/>
      <c r="B308" s="7" t="s">
        <v>649</v>
      </c>
      <c r="C308" s="59" t="s">
        <v>798</v>
      </c>
      <c r="D308" s="59" t="s">
        <v>798</v>
      </c>
      <c r="E308" s="58" t="s">
        <v>797</v>
      </c>
      <c r="F308" s="59" t="s">
        <v>798</v>
      </c>
      <c r="G308" s="59" t="s">
        <v>798</v>
      </c>
      <c r="H308" s="58" t="s">
        <v>797</v>
      </c>
      <c r="I308" s="58" t="s">
        <v>797</v>
      </c>
      <c r="J308" s="58" t="s">
        <v>797</v>
      </c>
    </row>
    <row r="309" spans="1:10" x14ac:dyDescent="0.25">
      <c r="A309" s="64"/>
      <c r="B309" s="7" t="s">
        <v>821</v>
      </c>
      <c r="C309" s="59" t="s">
        <v>798</v>
      </c>
      <c r="D309" s="59" t="s">
        <v>798</v>
      </c>
      <c r="E309" s="58" t="s">
        <v>797</v>
      </c>
      <c r="F309" s="58" t="s">
        <v>1029</v>
      </c>
      <c r="G309" s="58" t="s">
        <v>1029</v>
      </c>
      <c r="H309" s="58" t="s">
        <v>797</v>
      </c>
      <c r="I309" s="58" t="s">
        <v>797</v>
      </c>
      <c r="J309" s="58" t="s">
        <v>797</v>
      </c>
    </row>
    <row r="310" spans="1:10" x14ac:dyDescent="0.25">
      <c r="A310" s="64"/>
      <c r="B310" s="7" t="s">
        <v>650</v>
      </c>
      <c r="C310" s="59" t="s">
        <v>798</v>
      </c>
      <c r="D310" s="59" t="s">
        <v>798</v>
      </c>
      <c r="E310" s="58" t="s">
        <v>797</v>
      </c>
      <c r="F310" s="59" t="s">
        <v>798</v>
      </c>
      <c r="G310" s="59" t="s">
        <v>798</v>
      </c>
      <c r="H310" s="58" t="s">
        <v>797</v>
      </c>
      <c r="I310" s="58" t="s">
        <v>797</v>
      </c>
      <c r="J310" s="58" t="s">
        <v>797</v>
      </c>
    </row>
    <row r="311" spans="1:10" x14ac:dyDescent="0.25">
      <c r="A311" s="64"/>
      <c r="B311" s="7" t="s">
        <v>822</v>
      </c>
      <c r="C311" s="59" t="s">
        <v>798</v>
      </c>
      <c r="D311" s="59" t="s">
        <v>798</v>
      </c>
      <c r="E311" s="58" t="s">
        <v>797</v>
      </c>
      <c r="F311" s="58" t="s">
        <v>1029</v>
      </c>
      <c r="G311" s="58" t="s">
        <v>1029</v>
      </c>
      <c r="H311" s="58" t="s">
        <v>797</v>
      </c>
      <c r="I311" s="58" t="s">
        <v>797</v>
      </c>
      <c r="J311" s="58" t="s">
        <v>797</v>
      </c>
    </row>
    <row r="312" spans="1:10" x14ac:dyDescent="0.25">
      <c r="A312" s="64"/>
      <c r="B312" s="7" t="s">
        <v>1023</v>
      </c>
      <c r="C312" s="59" t="s">
        <v>798</v>
      </c>
      <c r="D312" s="59" t="s">
        <v>798</v>
      </c>
      <c r="E312" s="58" t="s">
        <v>797</v>
      </c>
      <c r="F312" s="58" t="s">
        <v>1029</v>
      </c>
      <c r="G312" s="58" t="s">
        <v>1029</v>
      </c>
      <c r="H312" s="58" t="s">
        <v>797</v>
      </c>
      <c r="I312" s="58" t="s">
        <v>797</v>
      </c>
      <c r="J312" s="58" t="s">
        <v>797</v>
      </c>
    </row>
    <row r="313" spans="1:10" x14ac:dyDescent="0.25">
      <c r="A313" s="64"/>
      <c r="B313" s="7" t="s">
        <v>1024</v>
      </c>
      <c r="C313" s="59" t="s">
        <v>798</v>
      </c>
      <c r="D313" s="59" t="s">
        <v>798</v>
      </c>
      <c r="E313" s="58" t="s">
        <v>797</v>
      </c>
      <c r="F313" s="58" t="s">
        <v>1029</v>
      </c>
      <c r="G313" s="58" t="s">
        <v>1029</v>
      </c>
      <c r="H313" s="58" t="s">
        <v>797</v>
      </c>
      <c r="I313" s="58" t="s">
        <v>797</v>
      </c>
      <c r="J313" s="58" t="s">
        <v>797</v>
      </c>
    </row>
    <row r="314" spans="1:10" x14ac:dyDescent="0.25">
      <c r="A314" s="64"/>
      <c r="B314" s="9" t="s">
        <v>930</v>
      </c>
      <c r="C314" s="59" t="s">
        <v>798</v>
      </c>
      <c r="D314" s="59" t="s">
        <v>798</v>
      </c>
      <c r="E314" s="59" t="s">
        <v>798</v>
      </c>
      <c r="F314" s="59" t="s">
        <v>798</v>
      </c>
      <c r="G314" s="59" t="s">
        <v>798</v>
      </c>
      <c r="H314" s="59" t="s">
        <v>798</v>
      </c>
      <c r="I314" s="58" t="s">
        <v>797</v>
      </c>
      <c r="J314" s="58" t="s">
        <v>797</v>
      </c>
    </row>
    <row r="315" spans="1:10" x14ac:dyDescent="0.25">
      <c r="A315" s="64"/>
      <c r="B315" s="9" t="s">
        <v>931</v>
      </c>
      <c r="C315" s="59" t="s">
        <v>798</v>
      </c>
      <c r="D315" s="59" t="s">
        <v>798</v>
      </c>
      <c r="E315" s="59" t="s">
        <v>798</v>
      </c>
      <c r="F315" s="59" t="s">
        <v>798</v>
      </c>
      <c r="G315" s="59" t="s">
        <v>798</v>
      </c>
      <c r="H315" s="59" t="s">
        <v>798</v>
      </c>
      <c r="I315" s="58" t="s">
        <v>797</v>
      </c>
      <c r="J315" s="58" t="s">
        <v>797</v>
      </c>
    </row>
    <row r="316" spans="1:10" x14ac:dyDescent="0.25">
      <c r="A316" s="64"/>
      <c r="B316" s="9" t="s">
        <v>932</v>
      </c>
      <c r="C316" s="59" t="s">
        <v>798</v>
      </c>
      <c r="D316" s="59" t="s">
        <v>798</v>
      </c>
      <c r="E316" s="59" t="s">
        <v>798</v>
      </c>
      <c r="F316" s="59" t="s">
        <v>798</v>
      </c>
      <c r="G316" s="59" t="s">
        <v>798</v>
      </c>
      <c r="H316" s="59" t="s">
        <v>798</v>
      </c>
      <c r="I316" s="58" t="s">
        <v>797</v>
      </c>
      <c r="J316" s="58" t="s">
        <v>797</v>
      </c>
    </row>
    <row r="317" spans="1:10" x14ac:dyDescent="0.25">
      <c r="A317" s="64"/>
      <c r="B317" s="9" t="s">
        <v>933</v>
      </c>
      <c r="C317" s="59" t="s">
        <v>798</v>
      </c>
      <c r="D317" s="59" t="s">
        <v>798</v>
      </c>
      <c r="E317" s="59" t="s">
        <v>798</v>
      </c>
      <c r="F317" s="59" t="s">
        <v>798</v>
      </c>
      <c r="G317" s="59" t="s">
        <v>798</v>
      </c>
      <c r="H317" s="59" t="s">
        <v>798</v>
      </c>
      <c r="I317" s="58" t="s">
        <v>797</v>
      </c>
      <c r="J317" s="58" t="s">
        <v>797</v>
      </c>
    </row>
    <row r="318" spans="1:10" x14ac:dyDescent="0.25">
      <c r="A318" s="64"/>
      <c r="B318" s="9" t="s">
        <v>934</v>
      </c>
      <c r="C318" s="59" t="s">
        <v>798</v>
      </c>
      <c r="D318" s="59" t="s">
        <v>798</v>
      </c>
      <c r="E318" s="59" t="s">
        <v>798</v>
      </c>
      <c r="F318" s="59" t="s">
        <v>798</v>
      </c>
      <c r="G318" s="59" t="s">
        <v>798</v>
      </c>
      <c r="H318" s="59" t="s">
        <v>798</v>
      </c>
      <c r="I318" s="58" t="s">
        <v>797</v>
      </c>
      <c r="J318" s="58" t="s">
        <v>797</v>
      </c>
    </row>
    <row r="319" spans="1:10" x14ac:dyDescent="0.25">
      <c r="A319" s="64"/>
      <c r="B319" s="9" t="s">
        <v>935</v>
      </c>
      <c r="C319" s="59" t="s">
        <v>798</v>
      </c>
      <c r="D319" s="59" t="s">
        <v>798</v>
      </c>
      <c r="E319" s="59" t="s">
        <v>798</v>
      </c>
      <c r="F319" s="59" t="s">
        <v>798</v>
      </c>
      <c r="G319" s="59" t="s">
        <v>798</v>
      </c>
      <c r="H319" s="59" t="s">
        <v>798</v>
      </c>
      <c r="I319" s="58" t="s">
        <v>797</v>
      </c>
      <c r="J319" s="58" t="s">
        <v>797</v>
      </c>
    </row>
    <row r="320" spans="1:10" x14ac:dyDescent="0.25">
      <c r="A320" s="64"/>
      <c r="B320" s="9" t="s">
        <v>936</v>
      </c>
      <c r="C320" s="59" t="s">
        <v>798</v>
      </c>
      <c r="D320" s="59" t="s">
        <v>798</v>
      </c>
      <c r="E320" s="59" t="s">
        <v>798</v>
      </c>
      <c r="F320" s="59" t="s">
        <v>798</v>
      </c>
      <c r="G320" s="59" t="s">
        <v>798</v>
      </c>
      <c r="H320" s="59" t="s">
        <v>798</v>
      </c>
      <c r="I320" s="58" t="s">
        <v>797</v>
      </c>
      <c r="J320" s="58" t="s">
        <v>797</v>
      </c>
    </row>
    <row r="321" spans="1:10" x14ac:dyDescent="0.25">
      <c r="A321" s="64"/>
      <c r="B321" s="9" t="s">
        <v>319</v>
      </c>
      <c r="C321" s="59" t="s">
        <v>798</v>
      </c>
      <c r="D321" s="59" t="s">
        <v>798</v>
      </c>
      <c r="E321" s="59" t="s">
        <v>798</v>
      </c>
      <c r="F321" s="59" t="s">
        <v>798</v>
      </c>
      <c r="G321" s="59" t="s">
        <v>798</v>
      </c>
      <c r="H321" s="59" t="s">
        <v>798</v>
      </c>
      <c r="I321" s="58" t="s">
        <v>797</v>
      </c>
      <c r="J321" s="58" t="s">
        <v>797</v>
      </c>
    </row>
    <row r="322" spans="1:10" x14ac:dyDescent="0.25">
      <c r="A322" s="64"/>
      <c r="B322" s="9" t="s">
        <v>321</v>
      </c>
      <c r="C322" s="59" t="s">
        <v>798</v>
      </c>
      <c r="D322" s="59" t="s">
        <v>798</v>
      </c>
      <c r="E322" s="59" t="s">
        <v>798</v>
      </c>
      <c r="F322" s="59" t="s">
        <v>798</v>
      </c>
      <c r="G322" s="59" t="s">
        <v>798</v>
      </c>
      <c r="H322" s="59" t="s">
        <v>798</v>
      </c>
      <c r="I322" s="58" t="s">
        <v>797</v>
      </c>
      <c r="J322" s="58" t="s">
        <v>797</v>
      </c>
    </row>
    <row r="323" spans="1:10" x14ac:dyDescent="0.25">
      <c r="A323" s="64"/>
      <c r="B323" s="9" t="s">
        <v>937</v>
      </c>
      <c r="C323" s="59" t="s">
        <v>798</v>
      </c>
      <c r="D323" s="59" t="s">
        <v>798</v>
      </c>
      <c r="E323" s="59" t="s">
        <v>798</v>
      </c>
      <c r="F323" s="59" t="s">
        <v>798</v>
      </c>
      <c r="G323" s="59" t="s">
        <v>798</v>
      </c>
      <c r="H323" s="59" t="s">
        <v>798</v>
      </c>
      <c r="I323" s="58" t="s">
        <v>797</v>
      </c>
      <c r="J323" s="58" t="s">
        <v>797</v>
      </c>
    </row>
    <row r="324" spans="1:10" x14ac:dyDescent="0.25">
      <c r="A324" s="64"/>
      <c r="B324" s="9" t="s">
        <v>938</v>
      </c>
      <c r="C324" s="59" t="s">
        <v>798</v>
      </c>
      <c r="D324" s="59" t="s">
        <v>798</v>
      </c>
      <c r="E324" s="59" t="s">
        <v>798</v>
      </c>
      <c r="F324" s="59" t="s">
        <v>798</v>
      </c>
      <c r="G324" s="59" t="s">
        <v>798</v>
      </c>
      <c r="H324" s="59" t="s">
        <v>798</v>
      </c>
      <c r="I324" s="58" t="s">
        <v>797</v>
      </c>
      <c r="J324" s="58" t="s">
        <v>797</v>
      </c>
    </row>
    <row r="325" spans="1:10" x14ac:dyDescent="0.25">
      <c r="A325" s="64"/>
      <c r="B325" s="9" t="s">
        <v>939</v>
      </c>
      <c r="C325" s="59" t="s">
        <v>798</v>
      </c>
      <c r="D325" s="59" t="s">
        <v>798</v>
      </c>
      <c r="E325" s="59" t="s">
        <v>798</v>
      </c>
      <c r="F325" s="59" t="s">
        <v>798</v>
      </c>
      <c r="G325" s="59" t="s">
        <v>798</v>
      </c>
      <c r="H325" s="59" t="s">
        <v>798</v>
      </c>
      <c r="I325" s="58" t="s">
        <v>797</v>
      </c>
      <c r="J325" s="58" t="s">
        <v>797</v>
      </c>
    </row>
    <row r="326" spans="1:10" x14ac:dyDescent="0.25">
      <c r="A326" s="64"/>
      <c r="B326" s="9" t="s">
        <v>940</v>
      </c>
      <c r="C326" s="59" t="s">
        <v>798</v>
      </c>
      <c r="D326" s="59" t="s">
        <v>798</v>
      </c>
      <c r="E326" s="59" t="s">
        <v>798</v>
      </c>
      <c r="F326" s="59" t="s">
        <v>798</v>
      </c>
      <c r="G326" s="59" t="s">
        <v>798</v>
      </c>
      <c r="H326" s="59" t="s">
        <v>798</v>
      </c>
      <c r="I326" s="58" t="s">
        <v>797</v>
      </c>
      <c r="J326" s="58" t="s">
        <v>797</v>
      </c>
    </row>
    <row r="327" spans="1:10" x14ac:dyDescent="0.25">
      <c r="A327" s="64"/>
      <c r="B327" s="9" t="s">
        <v>941</v>
      </c>
      <c r="C327" s="59" t="s">
        <v>798</v>
      </c>
      <c r="D327" s="59" t="s">
        <v>798</v>
      </c>
      <c r="E327" s="59" t="s">
        <v>798</v>
      </c>
      <c r="F327" s="59" t="s">
        <v>798</v>
      </c>
      <c r="G327" s="59" t="s">
        <v>798</v>
      </c>
      <c r="H327" s="59" t="s">
        <v>798</v>
      </c>
      <c r="I327" s="58" t="s">
        <v>797</v>
      </c>
      <c r="J327" s="58" t="s">
        <v>797</v>
      </c>
    </row>
    <row r="328" spans="1:10" x14ac:dyDescent="0.25">
      <c r="A328" s="64"/>
      <c r="B328" s="9" t="s">
        <v>942</v>
      </c>
      <c r="C328" s="59" t="s">
        <v>798</v>
      </c>
      <c r="D328" s="59" t="s">
        <v>798</v>
      </c>
      <c r="E328" s="59" t="s">
        <v>798</v>
      </c>
      <c r="F328" s="59" t="s">
        <v>798</v>
      </c>
      <c r="G328" s="59" t="s">
        <v>798</v>
      </c>
      <c r="H328" s="59" t="s">
        <v>798</v>
      </c>
      <c r="I328" s="58" t="s">
        <v>797</v>
      </c>
      <c r="J328" s="58" t="s">
        <v>797</v>
      </c>
    </row>
    <row r="329" spans="1:10" x14ac:dyDescent="0.25">
      <c r="A329" s="64"/>
      <c r="B329" s="9" t="s">
        <v>943</v>
      </c>
      <c r="C329" s="59" t="s">
        <v>798</v>
      </c>
      <c r="D329" s="59" t="s">
        <v>798</v>
      </c>
      <c r="E329" s="59" t="s">
        <v>798</v>
      </c>
      <c r="F329" s="59" t="s">
        <v>798</v>
      </c>
      <c r="G329" s="59" t="s">
        <v>798</v>
      </c>
      <c r="H329" s="59" t="s">
        <v>798</v>
      </c>
      <c r="I329" s="58" t="s">
        <v>797</v>
      </c>
      <c r="J329" s="58" t="s">
        <v>797</v>
      </c>
    </row>
    <row r="330" spans="1:10" x14ac:dyDescent="0.25">
      <c r="A330" s="64"/>
      <c r="B330" s="9" t="s">
        <v>330</v>
      </c>
      <c r="C330" s="59" t="s">
        <v>798</v>
      </c>
      <c r="D330" s="59" t="s">
        <v>798</v>
      </c>
      <c r="E330" s="59" t="s">
        <v>798</v>
      </c>
      <c r="F330" s="59" t="s">
        <v>798</v>
      </c>
      <c r="G330" s="59" t="s">
        <v>798</v>
      </c>
      <c r="H330" s="59" t="s">
        <v>798</v>
      </c>
      <c r="I330" s="58" t="s">
        <v>797</v>
      </c>
      <c r="J330" s="58" t="s">
        <v>797</v>
      </c>
    </row>
    <row r="331" spans="1:10" x14ac:dyDescent="0.25">
      <c r="A331" s="64"/>
      <c r="B331" s="9" t="s">
        <v>332</v>
      </c>
      <c r="C331" s="59" t="s">
        <v>798</v>
      </c>
      <c r="D331" s="59" t="s">
        <v>798</v>
      </c>
      <c r="E331" s="59" t="s">
        <v>798</v>
      </c>
      <c r="F331" s="59" t="s">
        <v>798</v>
      </c>
      <c r="G331" s="59" t="s">
        <v>798</v>
      </c>
      <c r="H331" s="59" t="s">
        <v>798</v>
      </c>
      <c r="I331" s="58" t="s">
        <v>797</v>
      </c>
      <c r="J331" s="58" t="s">
        <v>797</v>
      </c>
    </row>
    <row r="332" spans="1:10" x14ac:dyDescent="0.25">
      <c r="A332" s="64"/>
      <c r="B332" s="9" t="s">
        <v>944</v>
      </c>
      <c r="C332" s="59" t="s">
        <v>798</v>
      </c>
      <c r="D332" s="59" t="s">
        <v>798</v>
      </c>
      <c r="E332" s="59" t="s">
        <v>798</v>
      </c>
      <c r="F332" s="59" t="s">
        <v>798</v>
      </c>
      <c r="G332" s="59" t="s">
        <v>798</v>
      </c>
      <c r="H332" s="58" t="s">
        <v>797</v>
      </c>
      <c r="I332" s="58" t="s">
        <v>797</v>
      </c>
      <c r="J332" s="58" t="s">
        <v>797</v>
      </c>
    </row>
    <row r="333" spans="1:10" x14ac:dyDescent="0.25">
      <c r="A333" s="64"/>
      <c r="B333" s="9" t="s">
        <v>945</v>
      </c>
      <c r="C333" s="59" t="s">
        <v>798</v>
      </c>
      <c r="D333" s="59" t="s">
        <v>798</v>
      </c>
      <c r="E333" s="59" t="s">
        <v>798</v>
      </c>
      <c r="F333" s="59" t="s">
        <v>798</v>
      </c>
      <c r="G333" s="59" t="s">
        <v>798</v>
      </c>
      <c r="H333" s="58" t="s">
        <v>797</v>
      </c>
      <c r="I333" s="58" t="s">
        <v>797</v>
      </c>
      <c r="J333" s="58" t="s">
        <v>797</v>
      </c>
    </row>
    <row r="334" spans="1:10" x14ac:dyDescent="0.25">
      <c r="A334" s="64"/>
      <c r="B334" s="9" t="s">
        <v>946</v>
      </c>
      <c r="C334" s="59" t="s">
        <v>798</v>
      </c>
      <c r="D334" s="59" t="s">
        <v>798</v>
      </c>
      <c r="E334" s="59" t="s">
        <v>798</v>
      </c>
      <c r="F334" s="59" t="s">
        <v>798</v>
      </c>
      <c r="G334" s="59" t="s">
        <v>798</v>
      </c>
      <c r="H334" s="58" t="s">
        <v>797</v>
      </c>
      <c r="I334" s="58" t="s">
        <v>797</v>
      </c>
      <c r="J334" s="58" t="s">
        <v>797</v>
      </c>
    </row>
    <row r="335" spans="1:10" x14ac:dyDescent="0.25">
      <c r="A335" s="64"/>
      <c r="B335" s="9" t="s">
        <v>947</v>
      </c>
      <c r="C335" s="59" t="s">
        <v>798</v>
      </c>
      <c r="D335" s="59" t="s">
        <v>798</v>
      </c>
      <c r="E335" s="59" t="s">
        <v>798</v>
      </c>
      <c r="F335" s="59" t="s">
        <v>798</v>
      </c>
      <c r="G335" s="59" t="s">
        <v>798</v>
      </c>
      <c r="H335" s="58" t="s">
        <v>797</v>
      </c>
      <c r="I335" s="58" t="s">
        <v>797</v>
      </c>
      <c r="J335" s="58" t="s">
        <v>797</v>
      </c>
    </row>
    <row r="336" spans="1:10" x14ac:dyDescent="0.25">
      <c r="A336" s="64"/>
      <c r="B336" s="9" t="s">
        <v>948</v>
      </c>
      <c r="C336" s="59" t="s">
        <v>798</v>
      </c>
      <c r="D336" s="59" t="s">
        <v>798</v>
      </c>
      <c r="E336" s="59" t="s">
        <v>798</v>
      </c>
      <c r="F336" s="59" t="s">
        <v>798</v>
      </c>
      <c r="G336" s="59" t="s">
        <v>798</v>
      </c>
      <c r="H336" s="58" t="s">
        <v>797</v>
      </c>
      <c r="I336" s="58" t="s">
        <v>797</v>
      </c>
      <c r="J336" s="58" t="s">
        <v>797</v>
      </c>
    </row>
    <row r="337" spans="1:10" x14ac:dyDescent="0.25">
      <c r="A337" s="64"/>
      <c r="B337" s="9" t="s">
        <v>949</v>
      </c>
      <c r="C337" s="59" t="s">
        <v>798</v>
      </c>
      <c r="D337" s="59" t="s">
        <v>798</v>
      </c>
      <c r="E337" s="59" t="s">
        <v>798</v>
      </c>
      <c r="F337" s="59" t="s">
        <v>798</v>
      </c>
      <c r="G337" s="59" t="s">
        <v>798</v>
      </c>
      <c r="H337" s="58" t="s">
        <v>797</v>
      </c>
      <c r="I337" s="58" t="s">
        <v>797</v>
      </c>
      <c r="J337" s="58" t="s">
        <v>797</v>
      </c>
    </row>
    <row r="338" spans="1:10" x14ac:dyDescent="0.25">
      <c r="A338" s="64"/>
      <c r="B338" s="9" t="s">
        <v>950</v>
      </c>
      <c r="C338" s="59" t="s">
        <v>798</v>
      </c>
      <c r="D338" s="59" t="s">
        <v>798</v>
      </c>
      <c r="E338" s="59" t="s">
        <v>798</v>
      </c>
      <c r="F338" s="59" t="s">
        <v>798</v>
      </c>
      <c r="G338" s="59" t="s">
        <v>798</v>
      </c>
      <c r="H338" s="58" t="s">
        <v>797</v>
      </c>
      <c r="I338" s="58" t="s">
        <v>797</v>
      </c>
      <c r="J338" s="58" t="s">
        <v>797</v>
      </c>
    </row>
    <row r="339" spans="1:10" x14ac:dyDescent="0.25">
      <c r="A339" s="64"/>
      <c r="B339" s="9" t="s">
        <v>337</v>
      </c>
      <c r="C339" s="59" t="s">
        <v>798</v>
      </c>
      <c r="D339" s="59" t="s">
        <v>798</v>
      </c>
      <c r="E339" s="59" t="s">
        <v>798</v>
      </c>
      <c r="F339" s="59" t="s">
        <v>798</v>
      </c>
      <c r="G339" s="59" t="s">
        <v>798</v>
      </c>
      <c r="H339" s="58" t="s">
        <v>797</v>
      </c>
      <c r="I339" s="58" t="s">
        <v>797</v>
      </c>
      <c r="J339" s="58" t="s">
        <v>797</v>
      </c>
    </row>
    <row r="340" spans="1:10" x14ac:dyDescent="0.25">
      <c r="A340" s="64"/>
      <c r="B340" s="9" t="s">
        <v>339</v>
      </c>
      <c r="C340" s="59" t="s">
        <v>798</v>
      </c>
      <c r="D340" s="59" t="s">
        <v>798</v>
      </c>
      <c r="E340" s="59" t="s">
        <v>798</v>
      </c>
      <c r="F340" s="59" t="s">
        <v>798</v>
      </c>
      <c r="G340" s="59" t="s">
        <v>798</v>
      </c>
      <c r="H340" s="58" t="s">
        <v>797</v>
      </c>
      <c r="I340" s="58" t="s">
        <v>797</v>
      </c>
      <c r="J340" s="58" t="s">
        <v>797</v>
      </c>
    </row>
    <row r="341" spans="1:10" x14ac:dyDescent="0.25">
      <c r="A341" s="64"/>
      <c r="B341" s="9" t="s">
        <v>340</v>
      </c>
      <c r="C341" s="59" t="s">
        <v>798</v>
      </c>
      <c r="D341" s="59" t="s">
        <v>798</v>
      </c>
      <c r="E341" s="59" t="s">
        <v>798</v>
      </c>
      <c r="F341" s="59" t="s">
        <v>798</v>
      </c>
      <c r="G341" s="59" t="s">
        <v>798</v>
      </c>
      <c r="H341" s="59" t="s">
        <v>798</v>
      </c>
      <c r="I341" s="58" t="s">
        <v>797</v>
      </c>
      <c r="J341" s="58" t="s">
        <v>797</v>
      </c>
    </row>
    <row r="342" spans="1:10" x14ac:dyDescent="0.25">
      <c r="A342" s="64"/>
      <c r="B342" s="28" t="s">
        <v>1013</v>
      </c>
      <c r="C342" s="59" t="s">
        <v>798</v>
      </c>
      <c r="D342" s="59" t="s">
        <v>798</v>
      </c>
      <c r="E342" s="59" t="s">
        <v>798</v>
      </c>
      <c r="F342" s="59" t="s">
        <v>798</v>
      </c>
      <c r="G342" s="59" t="s">
        <v>798</v>
      </c>
      <c r="H342" s="59" t="s">
        <v>798</v>
      </c>
      <c r="I342" s="58" t="s">
        <v>797</v>
      </c>
      <c r="J342" s="58" t="s">
        <v>797</v>
      </c>
    </row>
    <row r="343" spans="1:10" x14ac:dyDescent="0.25">
      <c r="A343" s="64"/>
      <c r="B343" s="28" t="s">
        <v>1014</v>
      </c>
      <c r="C343" s="59" t="s">
        <v>798</v>
      </c>
      <c r="D343" s="59" t="s">
        <v>798</v>
      </c>
      <c r="E343" s="59" t="s">
        <v>798</v>
      </c>
      <c r="F343" s="59" t="s">
        <v>798</v>
      </c>
      <c r="G343" s="59" t="s">
        <v>798</v>
      </c>
      <c r="H343" s="59" t="s">
        <v>798</v>
      </c>
      <c r="I343" s="58" t="s">
        <v>797</v>
      </c>
      <c r="J343" s="58" t="s">
        <v>797</v>
      </c>
    </row>
    <row r="344" spans="1:10" x14ac:dyDescent="0.25">
      <c r="A344" s="64"/>
      <c r="B344" s="28" t="s">
        <v>1015</v>
      </c>
      <c r="C344" s="59" t="s">
        <v>798</v>
      </c>
      <c r="D344" s="59" t="s">
        <v>798</v>
      </c>
      <c r="E344" s="59" t="s">
        <v>798</v>
      </c>
      <c r="F344" s="59" t="s">
        <v>798</v>
      </c>
      <c r="G344" s="59" t="s">
        <v>798</v>
      </c>
      <c r="H344" s="59" t="s">
        <v>798</v>
      </c>
      <c r="I344" s="58" t="s">
        <v>797</v>
      </c>
      <c r="J344" s="58" t="s">
        <v>797</v>
      </c>
    </row>
    <row r="345" spans="1:10" x14ac:dyDescent="0.25">
      <c r="A345" s="64"/>
      <c r="B345" s="9" t="s">
        <v>1164</v>
      </c>
      <c r="C345" s="59" t="s">
        <v>798</v>
      </c>
      <c r="D345" s="59" t="s">
        <v>798</v>
      </c>
      <c r="E345" s="59" t="s">
        <v>798</v>
      </c>
      <c r="F345" s="59" t="s">
        <v>798</v>
      </c>
      <c r="G345" s="59" t="s">
        <v>798</v>
      </c>
      <c r="H345" s="59" t="s">
        <v>798</v>
      </c>
      <c r="I345" s="59" t="s">
        <v>798</v>
      </c>
      <c r="J345" s="58" t="s">
        <v>797</v>
      </c>
    </row>
    <row r="346" spans="1:10" x14ac:dyDescent="0.25">
      <c r="A346" s="64"/>
      <c r="B346" s="9" t="s">
        <v>1165</v>
      </c>
      <c r="C346" s="59" t="s">
        <v>798</v>
      </c>
      <c r="D346" s="59" t="s">
        <v>798</v>
      </c>
      <c r="E346" s="59" t="s">
        <v>798</v>
      </c>
      <c r="F346" s="59" t="s">
        <v>798</v>
      </c>
      <c r="G346" s="59" t="s">
        <v>798</v>
      </c>
      <c r="H346" s="59" t="s">
        <v>798</v>
      </c>
      <c r="I346" s="59" t="s">
        <v>798</v>
      </c>
      <c r="J346" s="58" t="s">
        <v>797</v>
      </c>
    </row>
    <row r="347" spans="1:10" x14ac:dyDescent="0.25">
      <c r="A347" s="64"/>
      <c r="B347" s="9" t="s">
        <v>1166</v>
      </c>
      <c r="C347" s="59" t="s">
        <v>798</v>
      </c>
      <c r="D347" s="59" t="s">
        <v>798</v>
      </c>
      <c r="E347" s="59" t="s">
        <v>798</v>
      </c>
      <c r="F347" s="59" t="s">
        <v>798</v>
      </c>
      <c r="G347" s="59" t="s">
        <v>798</v>
      </c>
      <c r="H347" s="59" t="s">
        <v>798</v>
      </c>
      <c r="I347" s="59" t="s">
        <v>798</v>
      </c>
      <c r="J347" s="58" t="s">
        <v>797</v>
      </c>
    </row>
    <row r="348" spans="1:10" x14ac:dyDescent="0.25">
      <c r="A348" s="64"/>
      <c r="B348" s="9" t="s">
        <v>1167</v>
      </c>
      <c r="C348" s="59" t="s">
        <v>798</v>
      </c>
      <c r="D348" s="59" t="s">
        <v>798</v>
      </c>
      <c r="E348" s="59" t="s">
        <v>798</v>
      </c>
      <c r="F348" s="59" t="s">
        <v>798</v>
      </c>
      <c r="G348" s="59" t="s">
        <v>798</v>
      </c>
      <c r="H348" s="59" t="s">
        <v>798</v>
      </c>
      <c r="I348" s="59" t="s">
        <v>798</v>
      </c>
      <c r="J348" s="58" t="s">
        <v>797</v>
      </c>
    </row>
    <row r="349" spans="1:10" x14ac:dyDescent="0.25">
      <c r="A349" s="64"/>
      <c r="B349" s="9" t="s">
        <v>1168</v>
      </c>
      <c r="C349" s="59" t="s">
        <v>798</v>
      </c>
      <c r="D349" s="59" t="s">
        <v>798</v>
      </c>
      <c r="E349" s="59" t="s">
        <v>798</v>
      </c>
      <c r="F349" s="59" t="s">
        <v>798</v>
      </c>
      <c r="G349" s="59" t="s">
        <v>798</v>
      </c>
      <c r="H349" s="59" t="s">
        <v>798</v>
      </c>
      <c r="I349" s="59" t="s">
        <v>798</v>
      </c>
      <c r="J349" s="58" t="s">
        <v>797</v>
      </c>
    </row>
    <row r="350" spans="1:10" x14ac:dyDescent="0.25">
      <c r="A350" s="64"/>
      <c r="B350" s="9" t="s">
        <v>1169</v>
      </c>
      <c r="C350" s="59" t="s">
        <v>798</v>
      </c>
      <c r="D350" s="59" t="s">
        <v>798</v>
      </c>
      <c r="E350" s="59" t="s">
        <v>798</v>
      </c>
      <c r="F350" s="59" t="s">
        <v>798</v>
      </c>
      <c r="G350" s="59" t="s">
        <v>798</v>
      </c>
      <c r="H350" s="59" t="s">
        <v>798</v>
      </c>
      <c r="I350" s="59" t="s">
        <v>798</v>
      </c>
      <c r="J350" s="58" t="s">
        <v>797</v>
      </c>
    </row>
    <row r="351" spans="1:10" x14ac:dyDescent="0.25">
      <c r="A351" s="64"/>
      <c r="B351" s="9" t="s">
        <v>1170</v>
      </c>
      <c r="C351" s="59" t="s">
        <v>798</v>
      </c>
      <c r="D351" s="59" t="s">
        <v>798</v>
      </c>
      <c r="E351" s="59" t="s">
        <v>798</v>
      </c>
      <c r="F351" s="59" t="s">
        <v>798</v>
      </c>
      <c r="G351" s="59" t="s">
        <v>798</v>
      </c>
      <c r="H351" s="59" t="s">
        <v>798</v>
      </c>
      <c r="I351" s="59" t="s">
        <v>798</v>
      </c>
      <c r="J351" s="58" t="s">
        <v>797</v>
      </c>
    </row>
    <row r="352" spans="1:10" x14ac:dyDescent="0.25">
      <c r="A352" s="64"/>
      <c r="B352" s="9" t="s">
        <v>1171</v>
      </c>
      <c r="C352" s="59" t="s">
        <v>798</v>
      </c>
      <c r="D352" s="59" t="s">
        <v>798</v>
      </c>
      <c r="E352" s="59" t="s">
        <v>798</v>
      </c>
      <c r="F352" s="59" t="s">
        <v>798</v>
      </c>
      <c r="G352" s="59" t="s">
        <v>798</v>
      </c>
      <c r="H352" s="59" t="s">
        <v>798</v>
      </c>
      <c r="I352" s="59" t="s">
        <v>798</v>
      </c>
      <c r="J352" s="58" t="s">
        <v>797</v>
      </c>
    </row>
    <row r="353" spans="1:10" x14ac:dyDescent="0.25">
      <c r="A353" s="64"/>
      <c r="B353" s="9" t="s">
        <v>1172</v>
      </c>
      <c r="C353" s="59" t="s">
        <v>798</v>
      </c>
      <c r="D353" s="59" t="s">
        <v>798</v>
      </c>
      <c r="E353" s="59" t="s">
        <v>798</v>
      </c>
      <c r="F353" s="59" t="s">
        <v>798</v>
      </c>
      <c r="G353" s="59" t="s">
        <v>798</v>
      </c>
      <c r="H353" s="59" t="s">
        <v>798</v>
      </c>
      <c r="I353" s="59" t="s">
        <v>798</v>
      </c>
      <c r="J353" s="58" t="s">
        <v>797</v>
      </c>
    </row>
    <row r="354" spans="1:10" x14ac:dyDescent="0.25">
      <c r="A354" s="64" t="s">
        <v>1214</v>
      </c>
      <c r="B354" s="65" t="s">
        <v>1215</v>
      </c>
      <c r="C354" s="59" t="s">
        <v>798</v>
      </c>
      <c r="D354" s="59" t="s">
        <v>798</v>
      </c>
      <c r="E354" s="59" t="s">
        <v>798</v>
      </c>
      <c r="F354" s="59" t="s">
        <v>798</v>
      </c>
      <c r="G354" s="59" t="s">
        <v>798</v>
      </c>
      <c r="H354" s="59" t="s">
        <v>798</v>
      </c>
      <c r="I354" s="59" t="s">
        <v>798</v>
      </c>
      <c r="J354" s="58" t="s">
        <v>797</v>
      </c>
    </row>
    <row r="355" spans="1:10" x14ac:dyDescent="0.25">
      <c r="A355" s="64"/>
      <c r="B355" s="65" t="s">
        <v>1216</v>
      </c>
      <c r="C355" s="59" t="s">
        <v>798</v>
      </c>
      <c r="D355" s="59" t="s">
        <v>798</v>
      </c>
      <c r="E355" s="59" t="s">
        <v>798</v>
      </c>
      <c r="F355" s="59" t="s">
        <v>798</v>
      </c>
      <c r="G355" s="59" t="s">
        <v>798</v>
      </c>
      <c r="H355" s="59" t="s">
        <v>798</v>
      </c>
      <c r="I355" s="59" t="s">
        <v>798</v>
      </c>
      <c r="J355" s="58" t="s">
        <v>797</v>
      </c>
    </row>
    <row r="356" spans="1:10" x14ac:dyDescent="0.25">
      <c r="A356" s="64"/>
      <c r="B356" s="65" t="s">
        <v>1217</v>
      </c>
      <c r="C356" s="59" t="s">
        <v>798</v>
      </c>
      <c r="D356" s="59" t="s">
        <v>798</v>
      </c>
      <c r="E356" s="59" t="s">
        <v>798</v>
      </c>
      <c r="F356" s="59" t="s">
        <v>798</v>
      </c>
      <c r="G356" s="59" t="s">
        <v>798</v>
      </c>
      <c r="H356" s="59" t="s">
        <v>798</v>
      </c>
      <c r="I356" s="59" t="s">
        <v>798</v>
      </c>
      <c r="J356" s="58" t="s">
        <v>797</v>
      </c>
    </row>
    <row r="357" spans="1:10" x14ac:dyDescent="0.25">
      <c r="A357" s="64"/>
      <c r="B357" s="65" t="s">
        <v>1218</v>
      </c>
      <c r="C357" s="59" t="s">
        <v>798</v>
      </c>
      <c r="D357" s="59" t="s">
        <v>798</v>
      </c>
      <c r="E357" s="59" t="s">
        <v>798</v>
      </c>
      <c r="F357" s="59" t="s">
        <v>798</v>
      </c>
      <c r="G357" s="59" t="s">
        <v>798</v>
      </c>
      <c r="H357" s="59" t="s">
        <v>798</v>
      </c>
      <c r="I357" s="59" t="s">
        <v>798</v>
      </c>
      <c r="J357" s="58" t="s">
        <v>797</v>
      </c>
    </row>
    <row r="358" spans="1:10" x14ac:dyDescent="0.25">
      <c r="A358" s="64"/>
      <c r="B358" s="65" t="s">
        <v>1219</v>
      </c>
      <c r="C358" s="59" t="s">
        <v>798</v>
      </c>
      <c r="D358" s="59" t="s">
        <v>798</v>
      </c>
      <c r="E358" s="59" t="s">
        <v>798</v>
      </c>
      <c r="F358" s="59" t="s">
        <v>798</v>
      </c>
      <c r="G358" s="59" t="s">
        <v>798</v>
      </c>
      <c r="H358" s="59" t="s">
        <v>798</v>
      </c>
      <c r="I358" s="59" t="s">
        <v>798</v>
      </c>
      <c r="J358" s="58" t="s">
        <v>797</v>
      </c>
    </row>
    <row r="359" spans="1:10" x14ac:dyDescent="0.25">
      <c r="A359" s="64"/>
      <c r="B359" s="65" t="s">
        <v>1220</v>
      </c>
      <c r="C359" s="59" t="s">
        <v>798</v>
      </c>
      <c r="D359" s="59" t="s">
        <v>798</v>
      </c>
      <c r="E359" s="59" t="s">
        <v>798</v>
      </c>
      <c r="F359" s="59" t="s">
        <v>798</v>
      </c>
      <c r="G359" s="59" t="s">
        <v>798</v>
      </c>
      <c r="H359" s="59" t="s">
        <v>798</v>
      </c>
      <c r="I359" s="59" t="s">
        <v>798</v>
      </c>
      <c r="J359" s="58" t="s">
        <v>797</v>
      </c>
    </row>
    <row r="360" spans="1:10" x14ac:dyDescent="0.25">
      <c r="A360" s="64"/>
      <c r="B360" s="65" t="s">
        <v>1221</v>
      </c>
      <c r="C360" s="59" t="s">
        <v>798</v>
      </c>
      <c r="D360" s="59" t="s">
        <v>798</v>
      </c>
      <c r="E360" s="59" t="s">
        <v>798</v>
      </c>
      <c r="F360" s="59" t="s">
        <v>798</v>
      </c>
      <c r="G360" s="59" t="s">
        <v>798</v>
      </c>
      <c r="H360" s="59" t="s">
        <v>798</v>
      </c>
      <c r="I360" s="59" t="s">
        <v>798</v>
      </c>
      <c r="J360" s="58" t="s">
        <v>797</v>
      </c>
    </row>
    <row r="361" spans="1:10" x14ac:dyDescent="0.25">
      <c r="A361" s="64"/>
      <c r="B361" s="65" t="s">
        <v>1222</v>
      </c>
      <c r="C361" s="59" t="s">
        <v>798</v>
      </c>
      <c r="D361" s="59" t="s">
        <v>798</v>
      </c>
      <c r="E361" s="59" t="s">
        <v>798</v>
      </c>
      <c r="F361" s="59" t="s">
        <v>798</v>
      </c>
      <c r="G361" s="59" t="s">
        <v>798</v>
      </c>
      <c r="H361" s="59" t="s">
        <v>798</v>
      </c>
      <c r="I361" s="59" t="s">
        <v>798</v>
      </c>
      <c r="J361" s="58" t="s">
        <v>797</v>
      </c>
    </row>
    <row r="362" spans="1:10" x14ac:dyDescent="0.25">
      <c r="A362" s="64"/>
      <c r="B362" s="65" t="s">
        <v>1223</v>
      </c>
      <c r="C362" s="59" t="s">
        <v>798</v>
      </c>
      <c r="D362" s="59" t="s">
        <v>798</v>
      </c>
      <c r="E362" s="59" t="s">
        <v>798</v>
      </c>
      <c r="F362" s="59" t="s">
        <v>798</v>
      </c>
      <c r="G362" s="59" t="s">
        <v>798</v>
      </c>
      <c r="H362" s="59" t="s">
        <v>798</v>
      </c>
      <c r="I362" s="59" t="s">
        <v>798</v>
      </c>
      <c r="J362" s="58" t="s">
        <v>797</v>
      </c>
    </row>
    <row r="363" spans="1:10" x14ac:dyDescent="0.25">
      <c r="A363" s="64"/>
      <c r="B363" s="65" t="s">
        <v>1224</v>
      </c>
      <c r="C363" s="59" t="s">
        <v>798</v>
      </c>
      <c r="D363" s="59" t="s">
        <v>798</v>
      </c>
      <c r="E363" s="59" t="s">
        <v>798</v>
      </c>
      <c r="F363" s="59" t="s">
        <v>798</v>
      </c>
      <c r="G363" s="59" t="s">
        <v>798</v>
      </c>
      <c r="H363" s="59" t="s">
        <v>798</v>
      </c>
      <c r="I363" s="59" t="s">
        <v>798</v>
      </c>
      <c r="J363" s="58" t="s">
        <v>797</v>
      </c>
    </row>
    <row r="364" spans="1:10" x14ac:dyDescent="0.25">
      <c r="A364" s="64"/>
      <c r="B364" s="65" t="s">
        <v>1226</v>
      </c>
      <c r="C364" s="59" t="s">
        <v>798</v>
      </c>
      <c r="D364" s="59" t="s">
        <v>798</v>
      </c>
      <c r="E364" s="59" t="s">
        <v>798</v>
      </c>
      <c r="F364" s="59" t="s">
        <v>798</v>
      </c>
      <c r="G364" s="59" t="s">
        <v>798</v>
      </c>
      <c r="H364" s="59" t="s">
        <v>798</v>
      </c>
      <c r="I364" s="59" t="s">
        <v>798</v>
      </c>
      <c r="J364" s="58" t="s">
        <v>797</v>
      </c>
    </row>
    <row r="365" spans="1:10" x14ac:dyDescent="0.25">
      <c r="A365" s="64"/>
      <c r="B365" s="65" t="s">
        <v>1227</v>
      </c>
      <c r="C365" s="59" t="s">
        <v>798</v>
      </c>
      <c r="D365" s="59" t="s">
        <v>798</v>
      </c>
      <c r="E365" s="59" t="s">
        <v>798</v>
      </c>
      <c r="F365" s="59" t="s">
        <v>798</v>
      </c>
      <c r="G365" s="59" t="s">
        <v>798</v>
      </c>
      <c r="H365" s="59" t="s">
        <v>798</v>
      </c>
      <c r="I365" s="59" t="s">
        <v>798</v>
      </c>
      <c r="J365" s="58" t="s">
        <v>797</v>
      </c>
    </row>
    <row r="366" spans="1:10" x14ac:dyDescent="0.25">
      <c r="A366" s="64"/>
      <c r="B366" s="65" t="s">
        <v>1228</v>
      </c>
      <c r="C366" s="59" t="s">
        <v>798</v>
      </c>
      <c r="D366" s="59" t="s">
        <v>798</v>
      </c>
      <c r="E366" s="59" t="s">
        <v>798</v>
      </c>
      <c r="F366" s="59" t="s">
        <v>798</v>
      </c>
      <c r="G366" s="59" t="s">
        <v>798</v>
      </c>
      <c r="H366" s="59" t="s">
        <v>798</v>
      </c>
      <c r="I366" s="59" t="s">
        <v>798</v>
      </c>
      <c r="J366" s="58" t="s">
        <v>797</v>
      </c>
    </row>
    <row r="367" spans="1:10" x14ac:dyDescent="0.25">
      <c r="A367" s="64"/>
      <c r="B367" s="65" t="s">
        <v>1229</v>
      </c>
      <c r="C367" s="59" t="s">
        <v>798</v>
      </c>
      <c r="D367" s="59" t="s">
        <v>798</v>
      </c>
      <c r="E367" s="59" t="s">
        <v>798</v>
      </c>
      <c r="F367" s="59" t="s">
        <v>798</v>
      </c>
      <c r="G367" s="59" t="s">
        <v>798</v>
      </c>
      <c r="H367" s="59" t="s">
        <v>798</v>
      </c>
      <c r="I367" s="59" t="s">
        <v>798</v>
      </c>
      <c r="J367" s="58" t="s">
        <v>797</v>
      </c>
    </row>
    <row r="368" spans="1:10" x14ac:dyDescent="0.25">
      <c r="A368" s="64" t="s">
        <v>1225</v>
      </c>
      <c r="B368" s="65" t="s">
        <v>1231</v>
      </c>
      <c r="C368" s="59" t="s">
        <v>798</v>
      </c>
      <c r="D368" s="59" t="s">
        <v>798</v>
      </c>
      <c r="E368" s="59" t="s">
        <v>798</v>
      </c>
      <c r="F368" s="59" t="s">
        <v>798</v>
      </c>
      <c r="G368" s="59" t="s">
        <v>798</v>
      </c>
      <c r="H368" s="59" t="s">
        <v>798</v>
      </c>
      <c r="I368" s="59" t="s">
        <v>798</v>
      </c>
      <c r="J368" s="58" t="s">
        <v>797</v>
      </c>
    </row>
    <row r="369" spans="1:10" x14ac:dyDescent="0.25">
      <c r="A369" s="64"/>
      <c r="B369" s="65" t="s">
        <v>1232</v>
      </c>
      <c r="C369" s="59" t="s">
        <v>798</v>
      </c>
      <c r="D369" s="59" t="s">
        <v>798</v>
      </c>
      <c r="E369" s="59" t="s">
        <v>798</v>
      </c>
      <c r="F369" s="59" t="s">
        <v>798</v>
      </c>
      <c r="G369" s="59" t="s">
        <v>798</v>
      </c>
      <c r="H369" s="59" t="s">
        <v>798</v>
      </c>
      <c r="I369" s="59" t="s">
        <v>798</v>
      </c>
      <c r="J369" s="58" t="s">
        <v>797</v>
      </c>
    </row>
    <row r="370" spans="1:10" x14ac:dyDescent="0.25">
      <c r="A370" s="64"/>
      <c r="B370" s="65" t="s">
        <v>1233</v>
      </c>
      <c r="C370" s="59" t="s">
        <v>798</v>
      </c>
      <c r="D370" s="59" t="s">
        <v>798</v>
      </c>
      <c r="E370" s="59" t="s">
        <v>798</v>
      </c>
      <c r="F370" s="59" t="s">
        <v>798</v>
      </c>
      <c r="G370" s="59" t="s">
        <v>798</v>
      </c>
      <c r="H370" s="59" t="s">
        <v>798</v>
      </c>
      <c r="I370" s="59" t="s">
        <v>798</v>
      </c>
      <c r="J370" s="58" t="s">
        <v>797</v>
      </c>
    </row>
    <row r="371" spans="1:10" x14ac:dyDescent="0.25">
      <c r="A371" s="64"/>
      <c r="B371" s="65" t="s">
        <v>1234</v>
      </c>
      <c r="C371" s="59" t="s">
        <v>798</v>
      </c>
      <c r="D371" s="59" t="s">
        <v>798</v>
      </c>
      <c r="E371" s="59" t="s">
        <v>798</v>
      </c>
      <c r="F371" s="59" t="s">
        <v>798</v>
      </c>
      <c r="G371" s="59" t="s">
        <v>798</v>
      </c>
      <c r="H371" s="59" t="s">
        <v>798</v>
      </c>
      <c r="I371" s="59" t="s">
        <v>798</v>
      </c>
      <c r="J371" s="58" t="s">
        <v>797</v>
      </c>
    </row>
    <row r="372" spans="1:10" x14ac:dyDescent="0.25">
      <c r="A372" s="64"/>
      <c r="B372" s="65" t="s">
        <v>1235</v>
      </c>
      <c r="C372" s="59" t="s">
        <v>798</v>
      </c>
      <c r="D372" s="59" t="s">
        <v>798</v>
      </c>
      <c r="E372" s="59" t="s">
        <v>798</v>
      </c>
      <c r="F372" s="59" t="s">
        <v>798</v>
      </c>
      <c r="G372" s="59" t="s">
        <v>798</v>
      </c>
      <c r="H372" s="59" t="s">
        <v>798</v>
      </c>
      <c r="I372" s="59" t="s">
        <v>798</v>
      </c>
      <c r="J372" s="58" t="s">
        <v>797</v>
      </c>
    </row>
    <row r="373" spans="1:10" x14ac:dyDescent="0.25">
      <c r="A373" s="64"/>
      <c r="B373" s="65" t="s">
        <v>1236</v>
      </c>
      <c r="C373" s="59" t="s">
        <v>798</v>
      </c>
      <c r="D373" s="59" t="s">
        <v>798</v>
      </c>
      <c r="E373" s="59" t="s">
        <v>798</v>
      </c>
      <c r="F373" s="59" t="s">
        <v>798</v>
      </c>
      <c r="G373" s="59" t="s">
        <v>798</v>
      </c>
      <c r="H373" s="59" t="s">
        <v>798</v>
      </c>
      <c r="I373" s="59" t="s">
        <v>798</v>
      </c>
      <c r="J373" s="58" t="s">
        <v>797</v>
      </c>
    </row>
    <row r="374" spans="1:10" x14ac:dyDescent="0.25">
      <c r="A374" s="64"/>
      <c r="B374" s="65" t="s">
        <v>1230</v>
      </c>
      <c r="C374" s="59" t="s">
        <v>798</v>
      </c>
      <c r="D374" s="59" t="s">
        <v>798</v>
      </c>
      <c r="E374" s="59" t="s">
        <v>798</v>
      </c>
      <c r="F374" s="59" t="s">
        <v>798</v>
      </c>
      <c r="G374" s="59" t="s">
        <v>798</v>
      </c>
      <c r="H374" s="59" t="s">
        <v>798</v>
      </c>
      <c r="I374" s="59" t="s">
        <v>798</v>
      </c>
      <c r="J374" s="58" t="s">
        <v>797</v>
      </c>
    </row>
    <row r="375" spans="1:10" x14ac:dyDescent="0.25">
      <c r="A375" s="64"/>
      <c r="B375" s="65" t="s">
        <v>1237</v>
      </c>
      <c r="C375" s="59" t="s">
        <v>798</v>
      </c>
      <c r="D375" s="59" t="s">
        <v>798</v>
      </c>
      <c r="E375" s="59" t="s">
        <v>798</v>
      </c>
      <c r="F375" s="59" t="s">
        <v>798</v>
      </c>
      <c r="G375" s="59" t="s">
        <v>798</v>
      </c>
      <c r="H375" s="59" t="s">
        <v>798</v>
      </c>
      <c r="I375" s="59" t="s">
        <v>798</v>
      </c>
      <c r="J375" s="58" t="s">
        <v>797</v>
      </c>
    </row>
    <row r="376" spans="1:10" x14ac:dyDescent="0.25">
      <c r="A376" s="64"/>
      <c r="B376" s="65" t="s">
        <v>1238</v>
      </c>
      <c r="C376" s="59" t="s">
        <v>798</v>
      </c>
      <c r="D376" s="59" t="s">
        <v>798</v>
      </c>
      <c r="E376" s="59" t="s">
        <v>798</v>
      </c>
      <c r="F376" s="59" t="s">
        <v>798</v>
      </c>
      <c r="G376" s="59" t="s">
        <v>798</v>
      </c>
      <c r="H376" s="59" t="s">
        <v>798</v>
      </c>
      <c r="I376" s="59" t="s">
        <v>798</v>
      </c>
      <c r="J376" s="58" t="s">
        <v>797</v>
      </c>
    </row>
    <row r="377" spans="1:10" x14ac:dyDescent="0.25">
      <c r="A377" s="64"/>
      <c r="B377" s="65" t="s">
        <v>1239</v>
      </c>
      <c r="C377" s="59" t="s">
        <v>798</v>
      </c>
      <c r="D377" s="59" t="s">
        <v>798</v>
      </c>
      <c r="E377" s="59" t="s">
        <v>798</v>
      </c>
      <c r="F377" s="59" t="s">
        <v>798</v>
      </c>
      <c r="G377" s="59" t="s">
        <v>798</v>
      </c>
      <c r="H377" s="59" t="s">
        <v>798</v>
      </c>
      <c r="I377" s="59" t="s">
        <v>798</v>
      </c>
      <c r="J377" s="58" t="s">
        <v>797</v>
      </c>
    </row>
    <row r="378" spans="1:10" x14ac:dyDescent="0.25">
      <c r="A378" s="64"/>
      <c r="B378" s="65" t="s">
        <v>1240</v>
      </c>
      <c r="C378" s="59" t="s">
        <v>798</v>
      </c>
      <c r="D378" s="59" t="s">
        <v>798</v>
      </c>
      <c r="E378" s="59" t="s">
        <v>798</v>
      </c>
      <c r="F378" s="59" t="s">
        <v>798</v>
      </c>
      <c r="G378" s="59" t="s">
        <v>798</v>
      </c>
      <c r="H378" s="59" t="s">
        <v>798</v>
      </c>
      <c r="I378" s="59" t="s">
        <v>798</v>
      </c>
      <c r="J378" s="58" t="s">
        <v>797</v>
      </c>
    </row>
    <row r="379" spans="1:10" ht="15" customHeight="1" x14ac:dyDescent="0.25">
      <c r="A379" s="64" t="s">
        <v>768</v>
      </c>
      <c r="B379" s="9" t="s">
        <v>769</v>
      </c>
      <c r="C379" s="59" t="s">
        <v>798</v>
      </c>
      <c r="D379" s="58" t="s">
        <v>797</v>
      </c>
      <c r="E379" s="59" t="s">
        <v>798</v>
      </c>
      <c r="F379" s="59" t="s">
        <v>798</v>
      </c>
      <c r="G379" s="59" t="s">
        <v>798</v>
      </c>
      <c r="H379" s="59" t="s">
        <v>798</v>
      </c>
      <c r="I379" s="59" t="s">
        <v>798</v>
      </c>
      <c r="J379" s="66" t="s">
        <v>798</v>
      </c>
    </row>
    <row r="380" spans="1:10" x14ac:dyDescent="0.25">
      <c r="A380" s="64"/>
      <c r="B380" s="9" t="s">
        <v>770</v>
      </c>
      <c r="C380" s="59" t="s">
        <v>798</v>
      </c>
      <c r="D380" s="58" t="s">
        <v>797</v>
      </c>
      <c r="E380" s="59" t="s">
        <v>798</v>
      </c>
      <c r="F380" s="59" t="s">
        <v>798</v>
      </c>
      <c r="G380" s="59" t="s">
        <v>798</v>
      </c>
      <c r="H380" s="59" t="s">
        <v>798</v>
      </c>
      <c r="I380" s="59" t="s">
        <v>798</v>
      </c>
      <c r="J380" s="66" t="s">
        <v>798</v>
      </c>
    </row>
    <row r="381" spans="1:10" x14ac:dyDescent="0.25">
      <c r="A381" s="64"/>
      <c r="B381" s="9" t="s">
        <v>771</v>
      </c>
      <c r="C381" s="59" t="s">
        <v>798</v>
      </c>
      <c r="D381" s="58" t="s">
        <v>797</v>
      </c>
      <c r="E381" s="58" t="s">
        <v>797</v>
      </c>
      <c r="F381" s="58" t="s">
        <v>797</v>
      </c>
      <c r="G381" s="59" t="s">
        <v>798</v>
      </c>
      <c r="H381" s="58" t="s">
        <v>797</v>
      </c>
      <c r="I381" s="59" t="s">
        <v>798</v>
      </c>
      <c r="J381" s="66" t="s">
        <v>798</v>
      </c>
    </row>
    <row r="382" spans="1:10" x14ac:dyDescent="0.25">
      <c r="A382" s="64"/>
      <c r="B382" s="9" t="s">
        <v>772</v>
      </c>
      <c r="C382" s="59" t="s">
        <v>798</v>
      </c>
      <c r="D382" s="59" t="s">
        <v>798</v>
      </c>
      <c r="E382" s="59" t="s">
        <v>798</v>
      </c>
      <c r="F382" s="58" t="s">
        <v>797</v>
      </c>
      <c r="G382" s="59" t="s">
        <v>798</v>
      </c>
      <c r="H382" s="58" t="s">
        <v>797</v>
      </c>
      <c r="I382" s="59" t="s">
        <v>798</v>
      </c>
      <c r="J382" s="66" t="s">
        <v>798</v>
      </c>
    </row>
    <row r="383" spans="1:10" x14ac:dyDescent="0.25">
      <c r="A383" s="64"/>
      <c r="B383" s="9" t="s">
        <v>773</v>
      </c>
      <c r="C383" s="59" t="s">
        <v>798</v>
      </c>
      <c r="D383" s="59" t="s">
        <v>798</v>
      </c>
      <c r="E383" s="59" t="s">
        <v>798</v>
      </c>
      <c r="F383" s="58" t="s">
        <v>797</v>
      </c>
      <c r="G383" s="59" t="s">
        <v>798</v>
      </c>
      <c r="H383" s="58" t="s">
        <v>797</v>
      </c>
      <c r="I383" s="59" t="s">
        <v>798</v>
      </c>
      <c r="J383" s="66" t="s">
        <v>798</v>
      </c>
    </row>
    <row r="384" spans="1:10" x14ac:dyDescent="0.25">
      <c r="A384" s="64"/>
      <c r="B384" s="9" t="s">
        <v>774</v>
      </c>
      <c r="C384" s="59" t="s">
        <v>798</v>
      </c>
      <c r="D384" s="59" t="s">
        <v>798</v>
      </c>
      <c r="E384" s="59" t="s">
        <v>798</v>
      </c>
      <c r="F384" s="58" t="s">
        <v>797</v>
      </c>
      <c r="G384" s="59" t="s">
        <v>798</v>
      </c>
      <c r="H384" s="58" t="s">
        <v>797</v>
      </c>
      <c r="I384" s="59" t="s">
        <v>798</v>
      </c>
      <c r="J384" s="66" t="s">
        <v>798</v>
      </c>
    </row>
    <row r="385" spans="1:10" x14ac:dyDescent="0.25">
      <c r="A385" s="64"/>
      <c r="B385" s="9" t="s">
        <v>775</v>
      </c>
      <c r="C385" s="59" t="s">
        <v>798</v>
      </c>
      <c r="D385" s="59" t="s">
        <v>798</v>
      </c>
      <c r="E385" s="59" t="s">
        <v>798</v>
      </c>
      <c r="F385" s="58" t="s">
        <v>797</v>
      </c>
      <c r="G385" s="59" t="s">
        <v>798</v>
      </c>
      <c r="H385" s="58" t="s">
        <v>797</v>
      </c>
      <c r="I385" s="59" t="s">
        <v>798</v>
      </c>
      <c r="J385" s="66" t="s">
        <v>798</v>
      </c>
    </row>
    <row r="386" spans="1:10" x14ac:dyDescent="0.25">
      <c r="A386" s="64"/>
      <c r="B386" s="9" t="s">
        <v>776</v>
      </c>
      <c r="C386" s="59" t="s">
        <v>798</v>
      </c>
      <c r="D386" s="59" t="s">
        <v>798</v>
      </c>
      <c r="E386" s="59" t="s">
        <v>798</v>
      </c>
      <c r="F386" s="58" t="s">
        <v>797</v>
      </c>
      <c r="G386" s="59" t="s">
        <v>798</v>
      </c>
      <c r="H386" s="58" t="s">
        <v>797</v>
      </c>
      <c r="I386" s="59" t="s">
        <v>798</v>
      </c>
      <c r="J386" s="66" t="s">
        <v>798</v>
      </c>
    </row>
    <row r="387" spans="1:10" x14ac:dyDescent="0.25">
      <c r="A387" s="64" t="s">
        <v>1242</v>
      </c>
      <c r="B387" s="65" t="s">
        <v>1243</v>
      </c>
      <c r="C387" s="59" t="s">
        <v>798</v>
      </c>
      <c r="D387" s="59" t="s">
        <v>798</v>
      </c>
      <c r="E387" s="59" t="s">
        <v>798</v>
      </c>
      <c r="F387" s="59" t="s">
        <v>798</v>
      </c>
      <c r="G387" s="59" t="s">
        <v>798</v>
      </c>
      <c r="H387" s="59" t="s">
        <v>798</v>
      </c>
      <c r="I387" s="59" t="s">
        <v>798</v>
      </c>
      <c r="J387" s="58" t="s">
        <v>797</v>
      </c>
    </row>
    <row r="388" spans="1:10" x14ac:dyDescent="0.25">
      <c r="A388" s="64"/>
      <c r="B388" s="65" t="s">
        <v>1244</v>
      </c>
      <c r="C388" s="59" t="s">
        <v>798</v>
      </c>
      <c r="D388" s="59" t="s">
        <v>798</v>
      </c>
      <c r="E388" s="59" t="s">
        <v>798</v>
      </c>
      <c r="F388" s="59" t="s">
        <v>798</v>
      </c>
      <c r="G388" s="59" t="s">
        <v>798</v>
      </c>
      <c r="H388" s="59" t="s">
        <v>798</v>
      </c>
      <c r="I388" s="59" t="s">
        <v>798</v>
      </c>
      <c r="J388" s="58" t="s">
        <v>797</v>
      </c>
    </row>
    <row r="389" spans="1:10" x14ac:dyDescent="0.25">
      <c r="A389" s="64"/>
      <c r="B389" s="65" t="s">
        <v>1246</v>
      </c>
      <c r="C389" s="59" t="s">
        <v>798</v>
      </c>
      <c r="D389" s="59" t="s">
        <v>798</v>
      </c>
      <c r="E389" s="59" t="s">
        <v>798</v>
      </c>
      <c r="F389" s="59" t="s">
        <v>798</v>
      </c>
      <c r="G389" s="59" t="s">
        <v>798</v>
      </c>
      <c r="H389" s="59" t="s">
        <v>798</v>
      </c>
      <c r="I389" s="59" t="s">
        <v>798</v>
      </c>
      <c r="J389" s="58" t="s">
        <v>797</v>
      </c>
    </row>
    <row r="390" spans="1:10" x14ac:dyDescent="0.25">
      <c r="A390" s="64"/>
      <c r="B390" s="65" t="s">
        <v>1245</v>
      </c>
      <c r="C390" s="59" t="s">
        <v>798</v>
      </c>
      <c r="D390" s="59" t="s">
        <v>798</v>
      </c>
      <c r="E390" s="59" t="s">
        <v>798</v>
      </c>
      <c r="F390" s="59" t="s">
        <v>798</v>
      </c>
      <c r="G390" s="59" t="s">
        <v>798</v>
      </c>
      <c r="H390" s="59" t="s">
        <v>798</v>
      </c>
      <c r="I390" s="59" t="s">
        <v>798</v>
      </c>
      <c r="J390" s="58" t="s">
        <v>797</v>
      </c>
    </row>
    <row r="391" spans="1:10" x14ac:dyDescent="0.25">
      <c r="A391" s="64"/>
      <c r="B391" s="65" t="s">
        <v>1247</v>
      </c>
      <c r="C391" s="59" t="s">
        <v>798</v>
      </c>
      <c r="D391" s="59" t="s">
        <v>798</v>
      </c>
      <c r="E391" s="59" t="s">
        <v>798</v>
      </c>
      <c r="F391" s="59" t="s">
        <v>798</v>
      </c>
      <c r="G391" s="59" t="s">
        <v>798</v>
      </c>
      <c r="H391" s="59" t="s">
        <v>798</v>
      </c>
      <c r="I391" s="59" t="s">
        <v>798</v>
      </c>
      <c r="J391" s="58" t="s">
        <v>797</v>
      </c>
    </row>
    <row r="392" spans="1:10" x14ac:dyDescent="0.25">
      <c r="A392" s="64"/>
      <c r="B392" s="65" t="s">
        <v>1248</v>
      </c>
      <c r="C392" s="59" t="s">
        <v>798</v>
      </c>
      <c r="D392" s="59" t="s">
        <v>798</v>
      </c>
      <c r="E392" s="59" t="s">
        <v>798</v>
      </c>
      <c r="F392" s="59" t="s">
        <v>798</v>
      </c>
      <c r="G392" s="59" t="s">
        <v>798</v>
      </c>
      <c r="H392" s="59" t="s">
        <v>798</v>
      </c>
      <c r="I392" s="59" t="s">
        <v>798</v>
      </c>
      <c r="J392" s="58" t="s">
        <v>797</v>
      </c>
    </row>
    <row r="393" spans="1:10" x14ac:dyDescent="0.25">
      <c r="A393" s="64"/>
      <c r="B393" s="65" t="s">
        <v>1249</v>
      </c>
      <c r="C393" s="59" t="s">
        <v>798</v>
      </c>
      <c r="D393" s="59" t="s">
        <v>798</v>
      </c>
      <c r="E393" s="59" t="s">
        <v>798</v>
      </c>
      <c r="F393" s="59" t="s">
        <v>798</v>
      </c>
      <c r="G393" s="59" t="s">
        <v>798</v>
      </c>
      <c r="H393" s="59" t="s">
        <v>798</v>
      </c>
      <c r="I393" s="59" t="s">
        <v>798</v>
      </c>
      <c r="J393" s="58" t="s">
        <v>797</v>
      </c>
    </row>
    <row r="394" spans="1:10" x14ac:dyDescent="0.25">
      <c r="A394" s="64"/>
      <c r="B394" s="65" t="s">
        <v>1250</v>
      </c>
      <c r="C394" s="59" t="s">
        <v>798</v>
      </c>
      <c r="D394" s="59" t="s">
        <v>798</v>
      </c>
      <c r="E394" s="59" t="s">
        <v>798</v>
      </c>
      <c r="F394" s="59" t="s">
        <v>798</v>
      </c>
      <c r="G394" s="59" t="s">
        <v>798</v>
      </c>
      <c r="H394" s="59" t="s">
        <v>798</v>
      </c>
      <c r="I394" s="59" t="s">
        <v>798</v>
      </c>
      <c r="J394" s="58" t="s">
        <v>797</v>
      </c>
    </row>
    <row r="395" spans="1:10" x14ac:dyDescent="0.25">
      <c r="A395" s="64"/>
      <c r="B395" s="65" t="s">
        <v>1251</v>
      </c>
      <c r="C395" s="59" t="s">
        <v>798</v>
      </c>
      <c r="D395" s="59" t="s">
        <v>798</v>
      </c>
      <c r="E395" s="59" t="s">
        <v>798</v>
      </c>
      <c r="F395" s="59" t="s">
        <v>798</v>
      </c>
      <c r="G395" s="59" t="s">
        <v>798</v>
      </c>
      <c r="H395" s="59" t="s">
        <v>798</v>
      </c>
      <c r="I395" s="59" t="s">
        <v>798</v>
      </c>
      <c r="J395" s="58" t="s">
        <v>797</v>
      </c>
    </row>
    <row r="396" spans="1:10" x14ac:dyDescent="0.25">
      <c r="A396" s="64"/>
      <c r="B396" s="65" t="s">
        <v>1252</v>
      </c>
      <c r="C396" s="59" t="s">
        <v>798</v>
      </c>
      <c r="D396" s="59" t="s">
        <v>798</v>
      </c>
      <c r="E396" s="59" t="s">
        <v>798</v>
      </c>
      <c r="F396" s="59" t="s">
        <v>798</v>
      </c>
      <c r="G396" s="59" t="s">
        <v>798</v>
      </c>
      <c r="H396" s="59" t="s">
        <v>798</v>
      </c>
      <c r="I396" s="59" t="s">
        <v>798</v>
      </c>
      <c r="J396" s="58" t="s">
        <v>797</v>
      </c>
    </row>
    <row r="397" spans="1:10" x14ac:dyDescent="0.25">
      <c r="A397" s="64" t="s">
        <v>787</v>
      </c>
      <c r="B397" s="9" t="s">
        <v>777</v>
      </c>
      <c r="C397" s="58" t="s">
        <v>797</v>
      </c>
      <c r="D397" s="59" t="s">
        <v>798</v>
      </c>
      <c r="E397" s="59" t="s">
        <v>798</v>
      </c>
      <c r="F397" s="59" t="s">
        <v>798</v>
      </c>
      <c r="G397" s="59" t="s">
        <v>798</v>
      </c>
      <c r="H397" s="59" t="s">
        <v>798</v>
      </c>
      <c r="I397" s="59" t="s">
        <v>798</v>
      </c>
      <c r="J397" s="66" t="s">
        <v>798</v>
      </c>
    </row>
    <row r="398" spans="1:10" x14ac:dyDescent="0.25">
      <c r="A398" s="64"/>
      <c r="B398" s="9" t="s">
        <v>433</v>
      </c>
      <c r="C398" s="59" t="s">
        <v>798</v>
      </c>
      <c r="D398" s="58" t="s">
        <v>797</v>
      </c>
      <c r="E398" s="59" t="s">
        <v>798</v>
      </c>
      <c r="F398" s="59" t="s">
        <v>798</v>
      </c>
      <c r="G398" s="59" t="s">
        <v>798</v>
      </c>
      <c r="H398" s="59" t="s">
        <v>798</v>
      </c>
      <c r="I398" s="59" t="s">
        <v>798</v>
      </c>
      <c r="J398" s="66" t="s">
        <v>798</v>
      </c>
    </row>
    <row r="399" spans="1:10" x14ac:dyDescent="0.25">
      <c r="A399" s="64" t="s">
        <v>1150</v>
      </c>
      <c r="B399" s="9" t="s">
        <v>343</v>
      </c>
      <c r="C399" s="58" t="s">
        <v>797</v>
      </c>
      <c r="D399" s="60" t="s">
        <v>798</v>
      </c>
      <c r="E399" s="58" t="s">
        <v>797</v>
      </c>
      <c r="F399" s="60" t="s">
        <v>798</v>
      </c>
      <c r="G399" s="60" t="s">
        <v>798</v>
      </c>
      <c r="H399" s="58" t="s">
        <v>797</v>
      </c>
      <c r="I399" s="59" t="s">
        <v>798</v>
      </c>
      <c r="J399" s="66" t="s">
        <v>798</v>
      </c>
    </row>
    <row r="400" spans="1:10" x14ac:dyDescent="0.25">
      <c r="A400" s="64"/>
      <c r="B400" s="9" t="s">
        <v>343</v>
      </c>
      <c r="C400" s="58" t="s">
        <v>798</v>
      </c>
      <c r="D400" s="58" t="s">
        <v>797</v>
      </c>
      <c r="E400" s="60" t="s">
        <v>798</v>
      </c>
      <c r="F400" s="58" t="s">
        <v>797</v>
      </c>
      <c r="G400" s="60" t="s">
        <v>798</v>
      </c>
      <c r="H400" s="59" t="s">
        <v>798</v>
      </c>
      <c r="I400" s="59" t="s">
        <v>798</v>
      </c>
      <c r="J400" s="66" t="s">
        <v>798</v>
      </c>
    </row>
    <row r="401" spans="1:10" x14ac:dyDescent="0.25">
      <c r="A401" s="64"/>
      <c r="B401" s="9" t="s">
        <v>346</v>
      </c>
      <c r="C401" s="58" t="s">
        <v>797</v>
      </c>
      <c r="D401" s="58" t="s">
        <v>797</v>
      </c>
      <c r="E401" s="58" t="s">
        <v>797</v>
      </c>
      <c r="F401" s="58" t="s">
        <v>797</v>
      </c>
      <c r="G401" s="60" t="s">
        <v>798</v>
      </c>
      <c r="H401" s="58" t="s">
        <v>797</v>
      </c>
      <c r="I401" s="59" t="s">
        <v>798</v>
      </c>
      <c r="J401" s="66" t="s">
        <v>798</v>
      </c>
    </row>
    <row r="402" spans="1:10" x14ac:dyDescent="0.25">
      <c r="A402" s="64"/>
      <c r="B402" s="3" t="s">
        <v>347</v>
      </c>
      <c r="C402" s="60" t="s">
        <v>798</v>
      </c>
      <c r="D402" s="58" t="s">
        <v>797</v>
      </c>
      <c r="E402" s="58" t="s">
        <v>797</v>
      </c>
      <c r="F402" s="58" t="s">
        <v>797</v>
      </c>
      <c r="G402" s="60" t="s">
        <v>798</v>
      </c>
      <c r="H402" s="58" t="s">
        <v>797</v>
      </c>
      <c r="I402" s="59" t="s">
        <v>798</v>
      </c>
      <c r="J402" s="66" t="s">
        <v>798</v>
      </c>
    </row>
    <row r="403" spans="1:10" x14ac:dyDescent="0.25">
      <c r="A403" s="64" t="s">
        <v>778</v>
      </c>
      <c r="B403" s="9" t="s">
        <v>349</v>
      </c>
      <c r="C403" s="58" t="s">
        <v>797</v>
      </c>
      <c r="D403" s="60" t="s">
        <v>798</v>
      </c>
      <c r="E403" s="58" t="s">
        <v>797</v>
      </c>
      <c r="F403" s="58" t="s">
        <v>797</v>
      </c>
      <c r="G403" s="58" t="s">
        <v>797</v>
      </c>
      <c r="H403" s="58" t="s">
        <v>797</v>
      </c>
      <c r="I403" s="58" t="s">
        <v>797</v>
      </c>
      <c r="J403" s="58" t="s">
        <v>797</v>
      </c>
    </row>
    <row r="404" spans="1:10" x14ac:dyDescent="0.25">
      <c r="A404" s="64"/>
      <c r="B404" s="9" t="s">
        <v>351</v>
      </c>
      <c r="C404" s="60" t="s">
        <v>798</v>
      </c>
      <c r="D404" s="60" t="s">
        <v>798</v>
      </c>
      <c r="E404" s="58" t="s">
        <v>797</v>
      </c>
      <c r="F404" s="60" t="s">
        <v>798</v>
      </c>
      <c r="G404" s="60" t="s">
        <v>798</v>
      </c>
      <c r="H404" s="58" t="s">
        <v>797</v>
      </c>
      <c r="I404" s="59" t="s">
        <v>798</v>
      </c>
      <c r="J404" s="66" t="s">
        <v>798</v>
      </c>
    </row>
    <row r="405" spans="1:10" x14ac:dyDescent="0.25">
      <c r="A405" s="64"/>
      <c r="B405" s="9" t="s">
        <v>353</v>
      </c>
      <c r="C405" s="60" t="s">
        <v>798</v>
      </c>
      <c r="D405" s="60" t="s">
        <v>798</v>
      </c>
      <c r="E405" s="58" t="s">
        <v>797</v>
      </c>
      <c r="F405" s="60" t="s">
        <v>798</v>
      </c>
      <c r="G405" s="60" t="s">
        <v>798</v>
      </c>
      <c r="H405" s="58" t="s">
        <v>797</v>
      </c>
      <c r="I405" s="59" t="s">
        <v>798</v>
      </c>
      <c r="J405" s="66" t="s">
        <v>798</v>
      </c>
    </row>
    <row r="406" spans="1:10" x14ac:dyDescent="0.25">
      <c r="A406" s="64"/>
      <c r="B406" s="9" t="s">
        <v>355</v>
      </c>
      <c r="C406" s="60" t="s">
        <v>798</v>
      </c>
      <c r="D406" s="60" t="s">
        <v>798</v>
      </c>
      <c r="E406" s="58" t="s">
        <v>797</v>
      </c>
      <c r="F406" s="60" t="s">
        <v>798</v>
      </c>
      <c r="G406" s="60" t="s">
        <v>798</v>
      </c>
      <c r="H406" s="58" t="s">
        <v>797</v>
      </c>
      <c r="I406" s="59" t="s">
        <v>798</v>
      </c>
      <c r="J406" s="66" t="s">
        <v>798</v>
      </c>
    </row>
    <row r="407" spans="1:10" x14ac:dyDescent="0.25">
      <c r="A407" s="64"/>
      <c r="B407" s="9" t="s">
        <v>651</v>
      </c>
      <c r="C407" s="60" t="s">
        <v>798</v>
      </c>
      <c r="D407" s="60" t="s">
        <v>798</v>
      </c>
      <c r="E407" s="58" t="s">
        <v>797</v>
      </c>
      <c r="F407" s="60" t="s">
        <v>798</v>
      </c>
      <c r="G407" s="60" t="s">
        <v>798</v>
      </c>
      <c r="H407" s="58" t="s">
        <v>797</v>
      </c>
      <c r="I407" s="59" t="s">
        <v>798</v>
      </c>
      <c r="J407" s="66" t="s">
        <v>798</v>
      </c>
    </row>
    <row r="408" spans="1:10" x14ac:dyDescent="0.25">
      <c r="A408" s="64"/>
      <c r="B408" s="9" t="s">
        <v>358</v>
      </c>
      <c r="C408" s="60" t="s">
        <v>798</v>
      </c>
      <c r="D408" s="60" t="s">
        <v>798</v>
      </c>
      <c r="E408" s="58" t="s">
        <v>797</v>
      </c>
      <c r="F408" s="60" t="s">
        <v>798</v>
      </c>
      <c r="G408" s="60" t="s">
        <v>798</v>
      </c>
      <c r="H408" s="58" t="s">
        <v>797</v>
      </c>
      <c r="I408" s="59" t="s">
        <v>798</v>
      </c>
      <c r="J408" s="66" t="s">
        <v>798</v>
      </c>
    </row>
    <row r="409" spans="1:10" x14ac:dyDescent="0.25">
      <c r="A409" s="64"/>
      <c r="B409" s="9" t="s">
        <v>819</v>
      </c>
      <c r="C409" s="60" t="s">
        <v>798</v>
      </c>
      <c r="D409" s="60" t="s">
        <v>798</v>
      </c>
      <c r="E409" s="58" t="s">
        <v>797</v>
      </c>
      <c r="F409" s="60" t="s">
        <v>798</v>
      </c>
      <c r="G409" s="60" t="s">
        <v>798</v>
      </c>
      <c r="H409" s="58" t="s">
        <v>797</v>
      </c>
      <c r="I409" s="59" t="s">
        <v>798</v>
      </c>
      <c r="J409" s="66" t="s">
        <v>798</v>
      </c>
    </row>
    <row r="410" spans="1:10" x14ac:dyDescent="0.25">
      <c r="A410" s="64"/>
      <c r="B410" s="9" t="s">
        <v>652</v>
      </c>
      <c r="C410" s="60" t="s">
        <v>798</v>
      </c>
      <c r="D410" s="60" t="s">
        <v>798</v>
      </c>
      <c r="E410" s="60" t="s">
        <v>798</v>
      </c>
      <c r="F410" s="60" t="s">
        <v>798</v>
      </c>
      <c r="G410" s="60" t="s">
        <v>798</v>
      </c>
      <c r="H410" s="58" t="s">
        <v>797</v>
      </c>
      <c r="I410" s="59" t="s">
        <v>798</v>
      </c>
      <c r="J410" s="66" t="s">
        <v>798</v>
      </c>
    </row>
    <row r="411" spans="1:10" x14ac:dyDescent="0.25">
      <c r="A411" s="64"/>
      <c r="B411" s="9" t="s">
        <v>362</v>
      </c>
      <c r="C411" s="60" t="s">
        <v>798</v>
      </c>
      <c r="D411" s="60" t="s">
        <v>798</v>
      </c>
      <c r="E411" s="60" t="s">
        <v>798</v>
      </c>
      <c r="F411" s="60" t="s">
        <v>798</v>
      </c>
      <c r="G411" s="60" t="s">
        <v>798</v>
      </c>
      <c r="H411" s="58" t="s">
        <v>797</v>
      </c>
      <c r="I411" s="59" t="s">
        <v>798</v>
      </c>
      <c r="J411" s="66" t="s">
        <v>798</v>
      </c>
    </row>
    <row r="412" spans="1:10" x14ac:dyDescent="0.25">
      <c r="A412" s="64" t="s">
        <v>779</v>
      </c>
      <c r="B412" s="9" t="s">
        <v>653</v>
      </c>
      <c r="C412" s="58" t="s">
        <v>797</v>
      </c>
      <c r="D412" s="58" t="s">
        <v>797</v>
      </c>
      <c r="E412" s="58" t="s">
        <v>797</v>
      </c>
      <c r="F412" s="58" t="s">
        <v>797</v>
      </c>
      <c r="G412" s="58" t="s">
        <v>797</v>
      </c>
      <c r="H412" s="58" t="s">
        <v>797</v>
      </c>
      <c r="I412" s="58" t="s">
        <v>797</v>
      </c>
      <c r="J412" s="58" t="s">
        <v>797</v>
      </c>
    </row>
    <row r="413" spans="1:10" x14ac:dyDescent="0.25">
      <c r="A413" s="64"/>
      <c r="B413" s="9" t="s">
        <v>951</v>
      </c>
      <c r="C413" s="60" t="s">
        <v>798</v>
      </c>
      <c r="D413" s="60" t="s">
        <v>798</v>
      </c>
      <c r="E413" s="58" t="s">
        <v>797</v>
      </c>
      <c r="F413" s="58" t="s">
        <v>797</v>
      </c>
      <c r="G413" s="58" t="s">
        <v>797</v>
      </c>
      <c r="H413" s="58" t="s">
        <v>797</v>
      </c>
      <c r="I413" s="58" t="s">
        <v>797</v>
      </c>
      <c r="J413" s="58" t="s">
        <v>797</v>
      </c>
    </row>
    <row r="414" spans="1:10" x14ac:dyDescent="0.25">
      <c r="A414" s="64"/>
      <c r="B414" s="9" t="s">
        <v>654</v>
      </c>
      <c r="C414" s="58" t="s">
        <v>797</v>
      </c>
      <c r="D414" s="60" t="s">
        <v>798</v>
      </c>
      <c r="E414" s="60" t="s">
        <v>798</v>
      </c>
      <c r="F414" s="60" t="s">
        <v>798</v>
      </c>
      <c r="G414" s="60" t="s">
        <v>798</v>
      </c>
      <c r="H414" s="59" t="s">
        <v>798</v>
      </c>
      <c r="I414" s="59" t="s">
        <v>798</v>
      </c>
      <c r="J414" s="66" t="s">
        <v>798</v>
      </c>
    </row>
    <row r="415" spans="1:10" x14ac:dyDescent="0.25">
      <c r="A415" s="64"/>
      <c r="B415" s="9" t="s">
        <v>655</v>
      </c>
      <c r="C415" s="60" t="s">
        <v>798</v>
      </c>
      <c r="D415" s="58" t="s">
        <v>797</v>
      </c>
      <c r="E415" s="58" t="s">
        <v>797</v>
      </c>
      <c r="F415" s="58" t="s">
        <v>797</v>
      </c>
      <c r="G415" s="58" t="s">
        <v>797</v>
      </c>
      <c r="H415" s="58" t="s">
        <v>797</v>
      </c>
      <c r="I415" s="58" t="s">
        <v>797</v>
      </c>
      <c r="J415" s="58" t="s">
        <v>797</v>
      </c>
    </row>
    <row r="416" spans="1:10" x14ac:dyDescent="0.25">
      <c r="A416" s="64"/>
      <c r="B416" s="9" t="s">
        <v>368</v>
      </c>
      <c r="C416" s="58" t="s">
        <v>797</v>
      </c>
      <c r="D416" s="60" t="s">
        <v>798</v>
      </c>
      <c r="E416" s="60" t="s">
        <v>798</v>
      </c>
      <c r="F416" s="60" t="s">
        <v>798</v>
      </c>
      <c r="G416" s="60" t="s">
        <v>798</v>
      </c>
      <c r="H416" s="59" t="s">
        <v>798</v>
      </c>
      <c r="I416" s="59" t="s">
        <v>798</v>
      </c>
      <c r="J416" s="59" t="s">
        <v>798</v>
      </c>
    </row>
    <row r="417" spans="1:10" x14ac:dyDescent="0.25">
      <c r="A417" s="64"/>
      <c r="B417" s="9" t="s">
        <v>370</v>
      </c>
      <c r="C417" s="60" t="s">
        <v>798</v>
      </c>
      <c r="D417" s="58" t="s">
        <v>797</v>
      </c>
      <c r="E417" s="58" t="s">
        <v>797</v>
      </c>
      <c r="F417" s="58" t="s">
        <v>797</v>
      </c>
      <c r="G417" s="58" t="s">
        <v>797</v>
      </c>
      <c r="H417" s="58" t="s">
        <v>797</v>
      </c>
      <c r="I417" s="58" t="s">
        <v>797</v>
      </c>
      <c r="J417" s="58" t="s">
        <v>797</v>
      </c>
    </row>
    <row r="418" spans="1:10" x14ac:dyDescent="0.25">
      <c r="A418" s="64"/>
      <c r="B418" s="9" t="s">
        <v>1108</v>
      </c>
      <c r="C418" s="60" t="s">
        <v>798</v>
      </c>
      <c r="D418" s="58" t="s">
        <v>797</v>
      </c>
      <c r="E418" s="58" t="s">
        <v>797</v>
      </c>
      <c r="F418" s="58" t="s">
        <v>797</v>
      </c>
      <c r="G418" s="58" t="s">
        <v>797</v>
      </c>
      <c r="H418" s="58" t="s">
        <v>797</v>
      </c>
      <c r="I418" s="58" t="s">
        <v>797</v>
      </c>
      <c r="J418" s="58" t="s">
        <v>797</v>
      </c>
    </row>
    <row r="419" spans="1:10" x14ac:dyDescent="0.25">
      <c r="A419" s="64"/>
      <c r="B419" s="9" t="s">
        <v>373</v>
      </c>
      <c r="C419" s="58" t="s">
        <v>797</v>
      </c>
      <c r="D419" s="58" t="s">
        <v>797</v>
      </c>
      <c r="E419" s="58" t="s">
        <v>797</v>
      </c>
      <c r="F419" s="60" t="s">
        <v>797</v>
      </c>
      <c r="G419" s="58" t="s">
        <v>797</v>
      </c>
      <c r="H419" s="58" t="s">
        <v>797</v>
      </c>
      <c r="I419" s="58" t="s">
        <v>797</v>
      </c>
      <c r="J419" s="58" t="s">
        <v>797</v>
      </c>
    </row>
    <row r="420" spans="1:10" x14ac:dyDescent="0.25">
      <c r="A420" s="64" t="s">
        <v>780</v>
      </c>
      <c r="B420" s="9" t="s">
        <v>656</v>
      </c>
      <c r="C420" s="60" t="s">
        <v>798</v>
      </c>
      <c r="D420" s="60" t="s">
        <v>798</v>
      </c>
      <c r="E420" s="58" t="s">
        <v>797</v>
      </c>
      <c r="F420" s="60" t="s">
        <v>798</v>
      </c>
      <c r="G420" s="60" t="s">
        <v>798</v>
      </c>
      <c r="H420" s="58" t="s">
        <v>797</v>
      </c>
      <c r="I420" s="58" t="s">
        <v>797</v>
      </c>
      <c r="J420" s="58" t="s">
        <v>797</v>
      </c>
    </row>
    <row r="421" spans="1:10" x14ac:dyDescent="0.25">
      <c r="A421" s="64"/>
      <c r="B421" s="9" t="s">
        <v>657</v>
      </c>
      <c r="C421" s="60" t="s">
        <v>798</v>
      </c>
      <c r="D421" s="60" t="s">
        <v>798</v>
      </c>
      <c r="E421" s="58" t="s">
        <v>797</v>
      </c>
      <c r="F421" s="60" t="s">
        <v>798</v>
      </c>
      <c r="G421" s="60" t="s">
        <v>798</v>
      </c>
      <c r="H421" s="58" t="s">
        <v>797</v>
      </c>
      <c r="I421" s="58" t="s">
        <v>797</v>
      </c>
      <c r="J421" s="58" t="s">
        <v>797</v>
      </c>
    </row>
    <row r="422" spans="1:10" x14ac:dyDescent="0.25">
      <c r="A422" s="64"/>
      <c r="B422" s="72" t="s">
        <v>1061</v>
      </c>
      <c r="C422" s="60" t="s">
        <v>798</v>
      </c>
      <c r="D422" s="60" t="s">
        <v>798</v>
      </c>
      <c r="E422" s="58" t="s">
        <v>797</v>
      </c>
      <c r="F422" s="60" t="s">
        <v>798</v>
      </c>
      <c r="G422" s="60" t="s">
        <v>798</v>
      </c>
      <c r="H422" s="60" t="s">
        <v>798</v>
      </c>
      <c r="I422" s="60" t="s">
        <v>798</v>
      </c>
      <c r="J422" s="66" t="s">
        <v>798</v>
      </c>
    </row>
    <row r="423" spans="1:10" x14ac:dyDescent="0.25">
      <c r="A423" s="64"/>
      <c r="B423" s="72" t="s">
        <v>1063</v>
      </c>
      <c r="C423" s="60" t="s">
        <v>798</v>
      </c>
      <c r="D423" s="60" t="s">
        <v>798</v>
      </c>
      <c r="E423" s="58" t="s">
        <v>797</v>
      </c>
      <c r="F423" s="60" t="s">
        <v>798</v>
      </c>
      <c r="G423" s="60" t="s">
        <v>798</v>
      </c>
      <c r="H423" s="58" t="s">
        <v>797</v>
      </c>
      <c r="I423" s="60" t="s">
        <v>798</v>
      </c>
      <c r="J423" s="66" t="s">
        <v>798</v>
      </c>
    </row>
    <row r="424" spans="1:10" x14ac:dyDescent="0.25">
      <c r="A424" s="64"/>
      <c r="B424" s="72" t="s">
        <v>1063</v>
      </c>
      <c r="C424" s="60" t="s">
        <v>798</v>
      </c>
      <c r="D424" s="60" t="s">
        <v>798</v>
      </c>
      <c r="E424" s="58" t="s">
        <v>797</v>
      </c>
      <c r="F424" s="60" t="s">
        <v>798</v>
      </c>
      <c r="G424" s="60" t="s">
        <v>798</v>
      </c>
      <c r="H424" s="58" t="s">
        <v>797</v>
      </c>
      <c r="I424" s="60" t="s">
        <v>798</v>
      </c>
      <c r="J424" s="66" t="s">
        <v>798</v>
      </c>
    </row>
    <row r="425" spans="1:10" x14ac:dyDescent="0.25">
      <c r="A425" s="64"/>
      <c r="B425" s="3" t="s">
        <v>1064</v>
      </c>
      <c r="C425" s="59" t="s">
        <v>798</v>
      </c>
      <c r="D425" s="59" t="s">
        <v>798</v>
      </c>
      <c r="E425" s="58" t="s">
        <v>797</v>
      </c>
      <c r="F425" s="59" t="s">
        <v>798</v>
      </c>
      <c r="G425" s="59" t="s">
        <v>798</v>
      </c>
      <c r="H425" s="58" t="s">
        <v>797</v>
      </c>
      <c r="I425" s="59" t="s">
        <v>798</v>
      </c>
      <c r="J425" s="66" t="s">
        <v>798</v>
      </c>
    </row>
    <row r="426" spans="1:10" x14ac:dyDescent="0.25">
      <c r="A426" s="63" t="s">
        <v>658</v>
      </c>
      <c r="B426" s="9" t="s">
        <v>658</v>
      </c>
      <c r="C426" s="58" t="s">
        <v>797</v>
      </c>
      <c r="D426" s="58" t="s">
        <v>797</v>
      </c>
      <c r="E426" s="58" t="s">
        <v>797</v>
      </c>
      <c r="F426" s="58" t="s">
        <v>797</v>
      </c>
      <c r="G426" s="60" t="s">
        <v>798</v>
      </c>
      <c r="H426" s="58" t="s">
        <v>797</v>
      </c>
      <c r="I426" s="59" t="s">
        <v>798</v>
      </c>
      <c r="J426" s="66" t="s">
        <v>798</v>
      </c>
    </row>
    <row r="427" spans="1:10" x14ac:dyDescent="0.25">
      <c r="A427" s="64" t="s">
        <v>781</v>
      </c>
      <c r="B427" s="9" t="s">
        <v>659</v>
      </c>
      <c r="C427" s="60" t="s">
        <v>798</v>
      </c>
      <c r="D427" s="60" t="s">
        <v>798</v>
      </c>
      <c r="E427" s="58" t="s">
        <v>797</v>
      </c>
      <c r="F427" s="58" t="s">
        <v>797</v>
      </c>
      <c r="G427" s="60" t="s">
        <v>798</v>
      </c>
      <c r="H427" s="58" t="s">
        <v>797</v>
      </c>
      <c r="I427" s="59" t="s">
        <v>798</v>
      </c>
      <c r="J427" s="66" t="s">
        <v>798</v>
      </c>
    </row>
    <row r="428" spans="1:10" x14ac:dyDescent="0.25">
      <c r="A428" s="64"/>
      <c r="B428" s="9" t="s">
        <v>660</v>
      </c>
      <c r="C428" s="59" t="s">
        <v>798</v>
      </c>
      <c r="D428" s="59" t="s">
        <v>798</v>
      </c>
      <c r="E428" s="58" t="s">
        <v>797</v>
      </c>
      <c r="F428" s="58" t="s">
        <v>797</v>
      </c>
      <c r="G428" s="59" t="s">
        <v>798</v>
      </c>
      <c r="H428" s="58" t="s">
        <v>797</v>
      </c>
      <c r="I428" s="59" t="s">
        <v>798</v>
      </c>
      <c r="J428" s="66" t="s">
        <v>798</v>
      </c>
    </row>
    <row r="429" spans="1:10" x14ac:dyDescent="0.25">
      <c r="A429" s="64"/>
      <c r="B429" s="9" t="s">
        <v>661</v>
      </c>
      <c r="C429" s="59" t="s">
        <v>798</v>
      </c>
      <c r="D429" s="59" t="s">
        <v>798</v>
      </c>
      <c r="E429" s="58" t="s">
        <v>797</v>
      </c>
      <c r="F429" s="58" t="s">
        <v>797</v>
      </c>
      <c r="G429" s="59" t="s">
        <v>798</v>
      </c>
      <c r="H429" s="58" t="s">
        <v>797</v>
      </c>
      <c r="I429" s="59" t="s">
        <v>798</v>
      </c>
      <c r="J429" s="66" t="s">
        <v>798</v>
      </c>
    </row>
    <row r="430" spans="1:10" x14ac:dyDescent="0.25">
      <c r="A430" s="64"/>
      <c r="B430" s="9" t="s">
        <v>662</v>
      </c>
      <c r="C430" s="59" t="s">
        <v>798</v>
      </c>
      <c r="D430" s="59" t="s">
        <v>798</v>
      </c>
      <c r="E430" s="58" t="s">
        <v>797</v>
      </c>
      <c r="F430" s="58" t="s">
        <v>797</v>
      </c>
      <c r="G430" s="59" t="s">
        <v>798</v>
      </c>
      <c r="H430" s="58" t="s">
        <v>797</v>
      </c>
      <c r="I430" s="59" t="s">
        <v>798</v>
      </c>
      <c r="J430" s="66" t="s">
        <v>798</v>
      </c>
    </row>
    <row r="431" spans="1:10" x14ac:dyDescent="0.25">
      <c r="A431" s="64"/>
      <c r="B431" s="9" t="s">
        <v>664</v>
      </c>
      <c r="C431" s="59" t="s">
        <v>798</v>
      </c>
      <c r="D431" s="59" t="s">
        <v>798</v>
      </c>
      <c r="E431" s="58" t="s">
        <v>797</v>
      </c>
      <c r="F431" s="58" t="s">
        <v>797</v>
      </c>
      <c r="G431" s="59" t="s">
        <v>798</v>
      </c>
      <c r="H431" s="58" t="s">
        <v>797</v>
      </c>
      <c r="I431" s="59" t="s">
        <v>798</v>
      </c>
      <c r="J431" s="66" t="s">
        <v>798</v>
      </c>
    </row>
    <row r="432" spans="1:10" x14ac:dyDescent="0.25">
      <c r="A432" s="64"/>
      <c r="B432" s="9" t="s">
        <v>663</v>
      </c>
      <c r="C432" s="59" t="s">
        <v>798</v>
      </c>
      <c r="D432" s="59" t="s">
        <v>798</v>
      </c>
      <c r="E432" s="58" t="s">
        <v>797</v>
      </c>
      <c r="F432" s="58" t="s">
        <v>797</v>
      </c>
      <c r="G432" s="59" t="s">
        <v>798</v>
      </c>
      <c r="H432" s="58" t="s">
        <v>797</v>
      </c>
      <c r="I432" s="59" t="s">
        <v>798</v>
      </c>
      <c r="J432" s="66" t="s">
        <v>798</v>
      </c>
    </row>
    <row r="433" spans="1:10" x14ac:dyDescent="0.25">
      <c r="A433" s="64" t="s">
        <v>782</v>
      </c>
      <c r="B433" s="9" t="s">
        <v>665</v>
      </c>
      <c r="C433" s="58" t="s">
        <v>797</v>
      </c>
      <c r="D433" s="59" t="s">
        <v>798</v>
      </c>
      <c r="E433" s="58" t="s">
        <v>797</v>
      </c>
      <c r="F433" s="59" t="s">
        <v>798</v>
      </c>
      <c r="G433" s="59" t="s">
        <v>798</v>
      </c>
      <c r="H433" s="58" t="s">
        <v>797</v>
      </c>
      <c r="I433" s="59" t="s">
        <v>798</v>
      </c>
      <c r="J433" s="66" t="s">
        <v>798</v>
      </c>
    </row>
    <row r="434" spans="1:10" x14ac:dyDescent="0.25">
      <c r="A434" s="64"/>
      <c r="B434" s="28" t="s">
        <v>1042</v>
      </c>
      <c r="C434" s="58" t="s">
        <v>797</v>
      </c>
      <c r="D434" s="59" t="s">
        <v>798</v>
      </c>
      <c r="E434" s="59" t="s">
        <v>798</v>
      </c>
      <c r="F434" s="59" t="s">
        <v>798</v>
      </c>
      <c r="G434" s="59" t="s">
        <v>798</v>
      </c>
      <c r="H434" s="59" t="s">
        <v>798</v>
      </c>
      <c r="I434" s="59" t="s">
        <v>798</v>
      </c>
      <c r="J434" s="66" t="s">
        <v>798</v>
      </c>
    </row>
    <row r="435" spans="1:10" x14ac:dyDescent="0.25">
      <c r="A435" s="64"/>
      <c r="B435" s="9" t="s">
        <v>1041</v>
      </c>
      <c r="C435" s="60" t="s">
        <v>798</v>
      </c>
      <c r="D435" s="58" t="s">
        <v>797</v>
      </c>
      <c r="E435" s="58" t="s">
        <v>797</v>
      </c>
      <c r="F435" s="58" t="s">
        <v>797</v>
      </c>
      <c r="G435" s="59" t="s">
        <v>798</v>
      </c>
      <c r="H435" s="58" t="s">
        <v>797</v>
      </c>
      <c r="I435" s="59" t="s">
        <v>798</v>
      </c>
      <c r="J435" s="58" t="s">
        <v>797</v>
      </c>
    </row>
    <row r="436" spans="1:10" x14ac:dyDescent="0.25">
      <c r="A436" s="64"/>
      <c r="B436" s="28" t="s">
        <v>1043</v>
      </c>
      <c r="C436" s="58" t="s">
        <v>797</v>
      </c>
      <c r="D436" s="59" t="s">
        <v>798</v>
      </c>
      <c r="E436" s="59" t="s">
        <v>798</v>
      </c>
      <c r="F436" s="59" t="s">
        <v>798</v>
      </c>
      <c r="G436" s="59" t="s">
        <v>798</v>
      </c>
      <c r="H436" s="59" t="s">
        <v>798</v>
      </c>
      <c r="I436" s="59" t="s">
        <v>798</v>
      </c>
      <c r="J436" s="66" t="s">
        <v>798</v>
      </c>
    </row>
    <row r="437" spans="1:10" x14ac:dyDescent="0.25">
      <c r="A437" s="64"/>
      <c r="B437" s="9" t="s">
        <v>1040</v>
      </c>
      <c r="C437" s="60" t="s">
        <v>798</v>
      </c>
      <c r="D437" s="58" t="s">
        <v>797</v>
      </c>
      <c r="E437" s="58" t="s">
        <v>797</v>
      </c>
      <c r="F437" s="58" t="s">
        <v>797</v>
      </c>
      <c r="G437" s="59" t="s">
        <v>798</v>
      </c>
      <c r="H437" s="58" t="s">
        <v>797</v>
      </c>
      <c r="I437" s="59" t="s">
        <v>798</v>
      </c>
      <c r="J437" s="66" t="s">
        <v>798</v>
      </c>
    </row>
    <row r="438" spans="1:10" x14ac:dyDescent="0.25">
      <c r="A438" s="64"/>
      <c r="B438" s="9" t="s">
        <v>382</v>
      </c>
      <c r="C438" s="58" t="s">
        <v>797</v>
      </c>
      <c r="D438" s="58" t="s">
        <v>797</v>
      </c>
      <c r="E438" s="58" t="s">
        <v>797</v>
      </c>
      <c r="F438" s="58" t="s">
        <v>797</v>
      </c>
      <c r="G438" s="59" t="s">
        <v>798</v>
      </c>
      <c r="H438" s="58" t="s">
        <v>797</v>
      </c>
      <c r="I438" s="59" t="s">
        <v>798</v>
      </c>
      <c r="J438" s="66" t="s">
        <v>798</v>
      </c>
    </row>
    <row r="439" spans="1:10" x14ac:dyDescent="0.25">
      <c r="A439" s="64"/>
      <c r="B439" s="9" t="s">
        <v>384</v>
      </c>
      <c r="C439" s="58" t="s">
        <v>797</v>
      </c>
      <c r="D439" s="59" t="s">
        <v>798</v>
      </c>
      <c r="E439" s="58" t="s">
        <v>797</v>
      </c>
      <c r="F439" s="59" t="s">
        <v>798</v>
      </c>
      <c r="G439" s="59" t="s">
        <v>798</v>
      </c>
      <c r="H439" s="58" t="s">
        <v>797</v>
      </c>
      <c r="I439" s="59" t="s">
        <v>798</v>
      </c>
      <c r="J439" s="66" t="s">
        <v>798</v>
      </c>
    </row>
    <row r="440" spans="1:10" x14ac:dyDescent="0.25">
      <c r="A440" s="64"/>
      <c r="B440" s="9" t="s">
        <v>1046</v>
      </c>
      <c r="C440" s="58" t="s">
        <v>797</v>
      </c>
      <c r="D440" s="59" t="s">
        <v>798</v>
      </c>
      <c r="E440" s="59" t="s">
        <v>798</v>
      </c>
      <c r="F440" s="59" t="s">
        <v>798</v>
      </c>
      <c r="G440" s="59" t="s">
        <v>798</v>
      </c>
      <c r="H440" s="59" t="s">
        <v>798</v>
      </c>
      <c r="I440" s="59" t="s">
        <v>798</v>
      </c>
      <c r="J440" s="66" t="s">
        <v>798</v>
      </c>
    </row>
    <row r="441" spans="1:10" x14ac:dyDescent="0.25">
      <c r="A441" s="64"/>
      <c r="B441" s="9" t="s">
        <v>385</v>
      </c>
      <c r="C441" s="60" t="s">
        <v>798</v>
      </c>
      <c r="D441" s="59" t="s">
        <v>798</v>
      </c>
      <c r="E441" s="58" t="s">
        <v>797</v>
      </c>
      <c r="F441" s="59" t="s">
        <v>798</v>
      </c>
      <c r="G441" s="59" t="s">
        <v>798</v>
      </c>
      <c r="H441" s="58" t="s">
        <v>797</v>
      </c>
      <c r="I441" s="59" t="s">
        <v>798</v>
      </c>
      <c r="J441" s="66" t="s">
        <v>798</v>
      </c>
    </row>
    <row r="442" spans="1:10" x14ac:dyDescent="0.25">
      <c r="A442" s="64"/>
      <c r="B442" s="9" t="s">
        <v>387</v>
      </c>
      <c r="C442" s="59" t="s">
        <v>798</v>
      </c>
      <c r="D442" s="58" t="s">
        <v>797</v>
      </c>
      <c r="E442" s="58" t="s">
        <v>797</v>
      </c>
      <c r="F442" s="58" t="s">
        <v>797</v>
      </c>
      <c r="G442" s="59" t="s">
        <v>798</v>
      </c>
      <c r="H442" s="58" t="s">
        <v>797</v>
      </c>
      <c r="I442" s="59" t="s">
        <v>798</v>
      </c>
      <c r="J442" s="66" t="s">
        <v>798</v>
      </c>
    </row>
    <row r="443" spans="1:10" x14ac:dyDescent="0.25">
      <c r="A443" s="64"/>
      <c r="B443" s="9" t="s">
        <v>389</v>
      </c>
      <c r="C443" s="59" t="s">
        <v>798</v>
      </c>
      <c r="D443" s="58" t="s">
        <v>797</v>
      </c>
      <c r="E443" s="58" t="s">
        <v>797</v>
      </c>
      <c r="F443" s="58" t="s">
        <v>797</v>
      </c>
      <c r="G443" s="59" t="s">
        <v>798</v>
      </c>
      <c r="H443" s="58" t="s">
        <v>797</v>
      </c>
      <c r="I443" s="59" t="s">
        <v>798</v>
      </c>
      <c r="J443" s="66" t="s">
        <v>798</v>
      </c>
    </row>
    <row r="444" spans="1:10" x14ac:dyDescent="0.25">
      <c r="A444" s="64"/>
      <c r="B444" s="9" t="s">
        <v>952</v>
      </c>
      <c r="C444" s="59" t="s">
        <v>798</v>
      </c>
      <c r="D444" s="58" t="s">
        <v>797</v>
      </c>
      <c r="E444" s="58" t="s">
        <v>797</v>
      </c>
      <c r="F444" s="58" t="s">
        <v>797</v>
      </c>
      <c r="G444" s="59" t="s">
        <v>798</v>
      </c>
      <c r="H444" s="58" t="s">
        <v>797</v>
      </c>
      <c r="I444" s="58" t="s">
        <v>797</v>
      </c>
      <c r="J444" s="58" t="s">
        <v>797</v>
      </c>
    </row>
    <row r="445" spans="1:10" x14ac:dyDescent="0.25">
      <c r="A445" s="64"/>
      <c r="B445" s="9" t="s">
        <v>810</v>
      </c>
      <c r="C445" s="58" t="s">
        <v>797</v>
      </c>
      <c r="D445" s="58" t="s">
        <v>797</v>
      </c>
      <c r="E445" s="58" t="s">
        <v>797</v>
      </c>
      <c r="F445" s="58" t="s">
        <v>797</v>
      </c>
      <c r="G445" s="59" t="s">
        <v>798</v>
      </c>
      <c r="H445" s="58" t="s">
        <v>797</v>
      </c>
      <c r="I445" s="59" t="s">
        <v>798</v>
      </c>
      <c r="J445" s="66" t="s">
        <v>798</v>
      </c>
    </row>
    <row r="446" spans="1:10" x14ac:dyDescent="0.25">
      <c r="A446" s="64"/>
      <c r="B446" s="3" t="s">
        <v>1099</v>
      </c>
      <c r="C446" s="60" t="s">
        <v>798</v>
      </c>
      <c r="D446" s="60" t="s">
        <v>798</v>
      </c>
      <c r="E446" s="58" t="s">
        <v>797</v>
      </c>
      <c r="F446" s="60" t="s">
        <v>798</v>
      </c>
      <c r="G446" s="60" t="s">
        <v>798</v>
      </c>
      <c r="H446" s="58" t="s">
        <v>797</v>
      </c>
      <c r="I446" s="60" t="s">
        <v>798</v>
      </c>
      <c r="J446" s="66" t="s">
        <v>798</v>
      </c>
    </row>
    <row r="447" spans="1:10" x14ac:dyDescent="0.25">
      <c r="A447" s="64"/>
      <c r="B447" s="3" t="s">
        <v>1100</v>
      </c>
      <c r="C447" s="60" t="s">
        <v>798</v>
      </c>
      <c r="D447" s="60" t="s">
        <v>798</v>
      </c>
      <c r="E447" s="58" t="s">
        <v>797</v>
      </c>
      <c r="F447" s="60" t="s">
        <v>798</v>
      </c>
      <c r="G447" s="60" t="s">
        <v>798</v>
      </c>
      <c r="H447" s="58" t="s">
        <v>797</v>
      </c>
      <c r="I447" s="60" t="s">
        <v>798</v>
      </c>
      <c r="J447" s="66" t="s">
        <v>798</v>
      </c>
    </row>
    <row r="448" spans="1:10" x14ac:dyDescent="0.25">
      <c r="A448" s="64"/>
      <c r="B448" s="3" t="s">
        <v>1101</v>
      </c>
      <c r="C448" s="60" t="s">
        <v>798</v>
      </c>
      <c r="D448" s="60" t="s">
        <v>798</v>
      </c>
      <c r="E448" s="58" t="s">
        <v>797</v>
      </c>
      <c r="F448" s="60" t="s">
        <v>798</v>
      </c>
      <c r="G448" s="60" t="s">
        <v>798</v>
      </c>
      <c r="H448" s="58" t="s">
        <v>797</v>
      </c>
      <c r="I448" s="60" t="s">
        <v>798</v>
      </c>
      <c r="J448" s="66" t="s">
        <v>798</v>
      </c>
    </row>
    <row r="449" spans="1:10" x14ac:dyDescent="0.25">
      <c r="A449" s="64"/>
      <c r="B449" s="3" t="s">
        <v>1086</v>
      </c>
      <c r="C449" s="60" t="s">
        <v>798</v>
      </c>
      <c r="D449" s="60" t="s">
        <v>798</v>
      </c>
      <c r="E449" s="58" t="s">
        <v>797</v>
      </c>
      <c r="F449" s="60" t="s">
        <v>798</v>
      </c>
      <c r="G449" s="60" t="s">
        <v>798</v>
      </c>
      <c r="H449" s="58" t="s">
        <v>797</v>
      </c>
      <c r="I449" s="60" t="s">
        <v>798</v>
      </c>
      <c r="J449" s="66" t="s">
        <v>798</v>
      </c>
    </row>
    <row r="450" spans="1:10" x14ac:dyDescent="0.25">
      <c r="A450" s="64"/>
      <c r="B450" s="3" t="s">
        <v>1087</v>
      </c>
      <c r="C450" s="60" t="s">
        <v>798</v>
      </c>
      <c r="D450" s="60" t="s">
        <v>798</v>
      </c>
      <c r="E450" s="58" t="s">
        <v>797</v>
      </c>
      <c r="F450" s="60" t="s">
        <v>798</v>
      </c>
      <c r="G450" s="60" t="s">
        <v>798</v>
      </c>
      <c r="H450" s="58" t="s">
        <v>797</v>
      </c>
      <c r="I450" s="60" t="s">
        <v>798</v>
      </c>
      <c r="J450" s="66" t="s">
        <v>798</v>
      </c>
    </row>
    <row r="451" spans="1:10" x14ac:dyDescent="0.25">
      <c r="A451" s="64"/>
      <c r="B451" s="3" t="s">
        <v>1088</v>
      </c>
      <c r="C451" s="60" t="s">
        <v>798</v>
      </c>
      <c r="D451" s="60" t="s">
        <v>798</v>
      </c>
      <c r="E451" s="58" t="s">
        <v>797</v>
      </c>
      <c r="F451" s="60" t="s">
        <v>798</v>
      </c>
      <c r="G451" s="60" t="s">
        <v>798</v>
      </c>
      <c r="H451" s="58" t="s">
        <v>797</v>
      </c>
      <c r="I451" s="60" t="s">
        <v>798</v>
      </c>
      <c r="J451" s="66" t="s">
        <v>798</v>
      </c>
    </row>
    <row r="452" spans="1:10" x14ac:dyDescent="0.25">
      <c r="A452" s="64"/>
      <c r="B452" s="3" t="s">
        <v>1089</v>
      </c>
      <c r="C452" s="60" t="s">
        <v>798</v>
      </c>
      <c r="D452" s="60" t="s">
        <v>798</v>
      </c>
      <c r="E452" s="58" t="s">
        <v>797</v>
      </c>
      <c r="F452" s="60" t="s">
        <v>798</v>
      </c>
      <c r="G452" s="60" t="s">
        <v>798</v>
      </c>
      <c r="H452" s="58" t="s">
        <v>797</v>
      </c>
      <c r="I452" s="60" t="s">
        <v>798</v>
      </c>
      <c r="J452" s="66" t="s">
        <v>798</v>
      </c>
    </row>
    <row r="453" spans="1:10" x14ac:dyDescent="0.25">
      <c r="A453" s="64"/>
      <c r="B453" s="3" t="s">
        <v>1090</v>
      </c>
      <c r="C453" s="60" t="s">
        <v>798</v>
      </c>
      <c r="D453" s="60" t="s">
        <v>798</v>
      </c>
      <c r="E453" s="58" t="s">
        <v>797</v>
      </c>
      <c r="F453" s="60" t="s">
        <v>798</v>
      </c>
      <c r="G453" s="60" t="s">
        <v>798</v>
      </c>
      <c r="H453" s="58" t="s">
        <v>797</v>
      </c>
      <c r="I453" s="60" t="s">
        <v>798</v>
      </c>
      <c r="J453" s="66" t="s">
        <v>798</v>
      </c>
    </row>
    <row r="454" spans="1:10" x14ac:dyDescent="0.25">
      <c r="A454" s="64"/>
      <c r="B454" s="3" t="s">
        <v>1091</v>
      </c>
      <c r="C454" s="60" t="s">
        <v>798</v>
      </c>
      <c r="D454" s="60" t="s">
        <v>798</v>
      </c>
      <c r="E454" s="58" t="s">
        <v>797</v>
      </c>
      <c r="F454" s="60" t="s">
        <v>798</v>
      </c>
      <c r="G454" s="60" t="s">
        <v>798</v>
      </c>
      <c r="H454" s="58" t="s">
        <v>797</v>
      </c>
      <c r="I454" s="60" t="s">
        <v>798</v>
      </c>
      <c r="J454" s="66" t="s">
        <v>798</v>
      </c>
    </row>
    <row r="455" spans="1:10" x14ac:dyDescent="0.25">
      <c r="A455" s="64"/>
      <c r="B455" s="3" t="s">
        <v>1092</v>
      </c>
      <c r="C455" s="60" t="s">
        <v>798</v>
      </c>
      <c r="D455" s="60" t="s">
        <v>798</v>
      </c>
      <c r="E455" s="58" t="s">
        <v>797</v>
      </c>
      <c r="F455" s="60" t="s">
        <v>798</v>
      </c>
      <c r="G455" s="60" t="s">
        <v>798</v>
      </c>
      <c r="H455" s="58" t="s">
        <v>797</v>
      </c>
      <c r="I455" s="60" t="s">
        <v>798</v>
      </c>
      <c r="J455" s="66" t="s">
        <v>798</v>
      </c>
    </row>
    <row r="456" spans="1:10" x14ac:dyDescent="0.25">
      <c r="A456" s="64"/>
      <c r="B456" s="3" t="s">
        <v>1093</v>
      </c>
      <c r="C456" s="60" t="s">
        <v>798</v>
      </c>
      <c r="D456" s="60" t="s">
        <v>798</v>
      </c>
      <c r="E456" s="60" t="s">
        <v>798</v>
      </c>
      <c r="F456" s="60" t="s">
        <v>798</v>
      </c>
      <c r="G456" s="60" t="s">
        <v>798</v>
      </c>
      <c r="H456" s="58" t="s">
        <v>797</v>
      </c>
      <c r="I456" s="60" t="s">
        <v>798</v>
      </c>
      <c r="J456" s="66" t="s">
        <v>798</v>
      </c>
    </row>
    <row r="457" spans="1:10" x14ac:dyDescent="0.25">
      <c r="A457" s="64"/>
      <c r="B457" s="3" t="s">
        <v>1094</v>
      </c>
      <c r="C457" s="60" t="s">
        <v>798</v>
      </c>
      <c r="D457" s="60" t="s">
        <v>798</v>
      </c>
      <c r="E457" s="60" t="s">
        <v>798</v>
      </c>
      <c r="F457" s="60" t="s">
        <v>798</v>
      </c>
      <c r="G457" s="60" t="s">
        <v>798</v>
      </c>
      <c r="H457" s="58" t="s">
        <v>797</v>
      </c>
      <c r="I457" s="60" t="s">
        <v>798</v>
      </c>
      <c r="J457" s="66" t="s">
        <v>798</v>
      </c>
    </row>
    <row r="458" spans="1:10" x14ac:dyDescent="0.25">
      <c r="A458" s="64"/>
      <c r="B458" s="3" t="s">
        <v>1095</v>
      </c>
      <c r="C458" s="60" t="s">
        <v>798</v>
      </c>
      <c r="D458" s="60" t="s">
        <v>798</v>
      </c>
      <c r="E458" s="60" t="s">
        <v>798</v>
      </c>
      <c r="F458" s="60" t="s">
        <v>798</v>
      </c>
      <c r="G458" s="60" t="s">
        <v>798</v>
      </c>
      <c r="H458" s="58" t="s">
        <v>797</v>
      </c>
      <c r="I458" s="60" t="s">
        <v>798</v>
      </c>
      <c r="J458" s="66" t="s">
        <v>798</v>
      </c>
    </row>
    <row r="459" spans="1:10" x14ac:dyDescent="0.25">
      <c r="A459" s="64"/>
      <c r="B459" s="3" t="s">
        <v>1096</v>
      </c>
      <c r="C459" s="60" t="s">
        <v>798</v>
      </c>
      <c r="D459" s="60" t="s">
        <v>798</v>
      </c>
      <c r="E459" s="60" t="s">
        <v>798</v>
      </c>
      <c r="F459" s="60" t="s">
        <v>798</v>
      </c>
      <c r="G459" s="60" t="s">
        <v>798</v>
      </c>
      <c r="H459" s="58" t="s">
        <v>797</v>
      </c>
      <c r="I459" s="60" t="s">
        <v>798</v>
      </c>
      <c r="J459" s="66" t="s">
        <v>798</v>
      </c>
    </row>
    <row r="460" spans="1:10" x14ac:dyDescent="0.25">
      <c r="A460" s="64"/>
      <c r="B460" s="3" t="s">
        <v>1097</v>
      </c>
      <c r="C460" s="60" t="s">
        <v>798</v>
      </c>
      <c r="D460" s="60" t="s">
        <v>798</v>
      </c>
      <c r="E460" s="60" t="s">
        <v>798</v>
      </c>
      <c r="F460" s="60" t="s">
        <v>798</v>
      </c>
      <c r="G460" s="60" t="s">
        <v>798</v>
      </c>
      <c r="H460" s="58" t="s">
        <v>797</v>
      </c>
      <c r="I460" s="60" t="s">
        <v>798</v>
      </c>
      <c r="J460" s="66" t="s">
        <v>798</v>
      </c>
    </row>
    <row r="461" spans="1:10" x14ac:dyDescent="0.25">
      <c r="A461" s="64"/>
      <c r="B461" s="3" t="s">
        <v>1098</v>
      </c>
      <c r="C461" s="60" t="s">
        <v>798</v>
      </c>
      <c r="D461" s="60" t="s">
        <v>798</v>
      </c>
      <c r="E461" s="60" t="s">
        <v>798</v>
      </c>
      <c r="F461" s="60" t="s">
        <v>798</v>
      </c>
      <c r="G461" s="60" t="s">
        <v>798</v>
      </c>
      <c r="H461" s="58" t="s">
        <v>797</v>
      </c>
      <c r="I461" s="60" t="s">
        <v>798</v>
      </c>
      <c r="J461" s="66" t="s">
        <v>798</v>
      </c>
    </row>
    <row r="462" spans="1:10" x14ac:dyDescent="0.25">
      <c r="A462" s="64"/>
      <c r="B462" s="3" t="s">
        <v>1102</v>
      </c>
      <c r="C462" s="61" t="s">
        <v>798</v>
      </c>
      <c r="D462" s="61" t="s">
        <v>798</v>
      </c>
      <c r="E462" s="62" t="s">
        <v>797</v>
      </c>
      <c r="F462" s="61" t="s">
        <v>798</v>
      </c>
      <c r="G462" s="61" t="s">
        <v>798</v>
      </c>
      <c r="H462" s="62" t="s">
        <v>797</v>
      </c>
      <c r="I462" s="61" t="s">
        <v>798</v>
      </c>
      <c r="J462" s="66" t="s">
        <v>798</v>
      </c>
    </row>
    <row r="463" spans="1:10" x14ac:dyDescent="0.25">
      <c r="A463" s="64" t="s">
        <v>783</v>
      </c>
      <c r="B463" s="9" t="s">
        <v>802</v>
      </c>
      <c r="C463" s="58" t="s">
        <v>797</v>
      </c>
      <c r="D463" s="59" t="s">
        <v>798</v>
      </c>
      <c r="E463" s="59" t="s">
        <v>798</v>
      </c>
      <c r="F463" s="59" t="s">
        <v>798</v>
      </c>
      <c r="G463" s="59" t="s">
        <v>798</v>
      </c>
      <c r="H463" s="58" t="s">
        <v>797</v>
      </c>
      <c r="I463" s="59" t="s">
        <v>798</v>
      </c>
      <c r="J463" s="58" t="s">
        <v>797</v>
      </c>
    </row>
    <row r="464" spans="1:10" x14ac:dyDescent="0.25">
      <c r="A464" s="64"/>
      <c r="B464" s="9" t="s">
        <v>803</v>
      </c>
      <c r="C464" s="58" t="s">
        <v>797</v>
      </c>
      <c r="D464" s="59" t="s">
        <v>798</v>
      </c>
      <c r="E464" s="59" t="s">
        <v>798</v>
      </c>
      <c r="F464" s="59" t="s">
        <v>798</v>
      </c>
      <c r="G464" s="59" t="s">
        <v>798</v>
      </c>
      <c r="H464" s="58" t="s">
        <v>797</v>
      </c>
      <c r="I464" s="59" t="s">
        <v>798</v>
      </c>
      <c r="J464" s="58" t="s">
        <v>797</v>
      </c>
    </row>
    <row r="465" spans="1:10" x14ac:dyDescent="0.25">
      <c r="A465" s="64"/>
      <c r="B465" s="9" t="s">
        <v>804</v>
      </c>
      <c r="C465" s="58" t="s">
        <v>797</v>
      </c>
      <c r="D465" s="59" t="s">
        <v>798</v>
      </c>
      <c r="E465" s="59" t="s">
        <v>798</v>
      </c>
      <c r="F465" s="59" t="s">
        <v>798</v>
      </c>
      <c r="G465" s="59" t="s">
        <v>798</v>
      </c>
      <c r="H465" s="58" t="s">
        <v>797</v>
      </c>
      <c r="I465" s="59" t="s">
        <v>798</v>
      </c>
      <c r="J465" s="58" t="s">
        <v>797</v>
      </c>
    </row>
    <row r="466" spans="1:10" x14ac:dyDescent="0.25">
      <c r="A466" s="64"/>
      <c r="B466" s="9" t="s">
        <v>805</v>
      </c>
      <c r="C466" s="58" t="s">
        <v>797</v>
      </c>
      <c r="D466" s="59" t="s">
        <v>798</v>
      </c>
      <c r="E466" s="59" t="s">
        <v>798</v>
      </c>
      <c r="F466" s="59" t="s">
        <v>798</v>
      </c>
      <c r="G466" s="59" t="s">
        <v>798</v>
      </c>
      <c r="H466" s="58" t="s">
        <v>797</v>
      </c>
      <c r="I466" s="59" t="s">
        <v>798</v>
      </c>
      <c r="J466" s="58" t="s">
        <v>797</v>
      </c>
    </row>
    <row r="467" spans="1:10" x14ac:dyDescent="0.25">
      <c r="A467" s="64"/>
      <c r="B467" s="9" t="s">
        <v>806</v>
      </c>
      <c r="C467" s="58" t="s">
        <v>797</v>
      </c>
      <c r="D467" s="59" t="s">
        <v>798</v>
      </c>
      <c r="E467" s="59" t="s">
        <v>798</v>
      </c>
      <c r="F467" s="59" t="s">
        <v>798</v>
      </c>
      <c r="G467" s="59" t="s">
        <v>798</v>
      </c>
      <c r="H467" s="58" t="s">
        <v>797</v>
      </c>
      <c r="I467" s="59" t="s">
        <v>798</v>
      </c>
      <c r="J467" s="58" t="s">
        <v>797</v>
      </c>
    </row>
    <row r="468" spans="1:10" x14ac:dyDescent="0.25">
      <c r="A468" s="64"/>
      <c r="B468" s="9" t="s">
        <v>807</v>
      </c>
      <c r="C468" s="58" t="s">
        <v>797</v>
      </c>
      <c r="D468" s="59" t="s">
        <v>798</v>
      </c>
      <c r="E468" s="59" t="s">
        <v>798</v>
      </c>
      <c r="F468" s="59" t="s">
        <v>798</v>
      </c>
      <c r="G468" s="59" t="s">
        <v>798</v>
      </c>
      <c r="H468" s="58" t="s">
        <v>797</v>
      </c>
      <c r="I468" s="59" t="s">
        <v>798</v>
      </c>
      <c r="J468" s="58" t="s">
        <v>797</v>
      </c>
    </row>
    <row r="469" spans="1:10" x14ac:dyDescent="0.25">
      <c r="A469" s="64"/>
      <c r="B469" s="9" t="s">
        <v>808</v>
      </c>
      <c r="C469" s="58" t="s">
        <v>797</v>
      </c>
      <c r="D469" s="59" t="s">
        <v>798</v>
      </c>
      <c r="E469" s="59" t="s">
        <v>798</v>
      </c>
      <c r="F469" s="59" t="s">
        <v>798</v>
      </c>
      <c r="G469" s="59" t="s">
        <v>798</v>
      </c>
      <c r="H469" s="58" t="s">
        <v>797</v>
      </c>
      <c r="I469" s="59" t="s">
        <v>798</v>
      </c>
      <c r="J469" s="58" t="s">
        <v>797</v>
      </c>
    </row>
    <row r="470" spans="1:10" x14ac:dyDescent="0.25">
      <c r="A470" s="64"/>
      <c r="B470" s="9" t="s">
        <v>809</v>
      </c>
      <c r="C470" s="58" t="s">
        <v>797</v>
      </c>
      <c r="D470" s="59" t="s">
        <v>798</v>
      </c>
      <c r="E470" s="59" t="s">
        <v>798</v>
      </c>
      <c r="F470" s="59" t="s">
        <v>798</v>
      </c>
      <c r="G470" s="59" t="s">
        <v>798</v>
      </c>
      <c r="H470" s="58" t="s">
        <v>797</v>
      </c>
      <c r="I470" s="59" t="s">
        <v>798</v>
      </c>
      <c r="J470" s="58" t="s">
        <v>797</v>
      </c>
    </row>
    <row r="471" spans="1:10" x14ac:dyDescent="0.25">
      <c r="A471" s="64"/>
      <c r="B471" s="9" t="s">
        <v>811</v>
      </c>
      <c r="C471" s="59" t="s">
        <v>798</v>
      </c>
      <c r="D471" s="59" t="s">
        <v>798</v>
      </c>
      <c r="E471" s="59" t="s">
        <v>798</v>
      </c>
      <c r="F471" s="59" t="s">
        <v>798</v>
      </c>
      <c r="G471" s="59" t="s">
        <v>798</v>
      </c>
      <c r="H471" s="58" t="s">
        <v>797</v>
      </c>
      <c r="I471" s="59" t="s">
        <v>798</v>
      </c>
      <c r="J471" s="58" t="s">
        <v>797</v>
      </c>
    </row>
    <row r="472" spans="1:10" x14ac:dyDescent="0.25">
      <c r="A472" s="64"/>
      <c r="B472" s="9" t="s">
        <v>812</v>
      </c>
      <c r="C472" s="59" t="s">
        <v>798</v>
      </c>
      <c r="D472" s="59" t="s">
        <v>798</v>
      </c>
      <c r="E472" s="59" t="s">
        <v>798</v>
      </c>
      <c r="F472" s="59" t="s">
        <v>798</v>
      </c>
      <c r="G472" s="59" t="s">
        <v>798</v>
      </c>
      <c r="H472" s="58" t="s">
        <v>797</v>
      </c>
      <c r="I472" s="59" t="s">
        <v>798</v>
      </c>
      <c r="J472" s="58" t="s">
        <v>797</v>
      </c>
    </row>
    <row r="473" spans="1:10" x14ac:dyDescent="0.25">
      <c r="A473" s="64"/>
      <c r="B473" s="9" t="s">
        <v>813</v>
      </c>
      <c r="C473" s="59" t="s">
        <v>798</v>
      </c>
      <c r="D473" s="59" t="s">
        <v>798</v>
      </c>
      <c r="E473" s="59" t="s">
        <v>798</v>
      </c>
      <c r="F473" s="59" t="s">
        <v>798</v>
      </c>
      <c r="G473" s="59" t="s">
        <v>798</v>
      </c>
      <c r="H473" s="58" t="s">
        <v>797</v>
      </c>
      <c r="I473" s="59" t="s">
        <v>798</v>
      </c>
      <c r="J473" s="58" t="s">
        <v>797</v>
      </c>
    </row>
    <row r="474" spans="1:10" x14ac:dyDescent="0.25">
      <c r="A474" s="64"/>
      <c r="B474" s="9" t="s">
        <v>814</v>
      </c>
      <c r="C474" s="59" t="s">
        <v>798</v>
      </c>
      <c r="D474" s="59" t="s">
        <v>798</v>
      </c>
      <c r="E474" s="59" t="s">
        <v>798</v>
      </c>
      <c r="F474" s="59" t="s">
        <v>798</v>
      </c>
      <c r="G474" s="59" t="s">
        <v>798</v>
      </c>
      <c r="H474" s="58" t="s">
        <v>797</v>
      </c>
      <c r="I474" s="59" t="s">
        <v>798</v>
      </c>
      <c r="J474" s="58" t="s">
        <v>797</v>
      </c>
    </row>
    <row r="475" spans="1:10" x14ac:dyDescent="0.25">
      <c r="A475" s="64"/>
      <c r="B475" s="9" t="s">
        <v>815</v>
      </c>
      <c r="C475" s="59" t="s">
        <v>798</v>
      </c>
      <c r="D475" s="59" t="s">
        <v>798</v>
      </c>
      <c r="E475" s="59" t="s">
        <v>798</v>
      </c>
      <c r="F475" s="59" t="s">
        <v>798</v>
      </c>
      <c r="G475" s="59" t="s">
        <v>798</v>
      </c>
      <c r="H475" s="58" t="s">
        <v>797</v>
      </c>
      <c r="I475" s="59" t="s">
        <v>798</v>
      </c>
      <c r="J475" s="58" t="s">
        <v>797</v>
      </c>
    </row>
    <row r="476" spans="1:10" x14ac:dyDescent="0.25">
      <c r="A476" s="64"/>
      <c r="B476" s="9" t="s">
        <v>816</v>
      </c>
      <c r="C476" s="59" t="s">
        <v>798</v>
      </c>
      <c r="D476" s="59" t="s">
        <v>798</v>
      </c>
      <c r="E476" s="59" t="s">
        <v>798</v>
      </c>
      <c r="F476" s="59" t="s">
        <v>798</v>
      </c>
      <c r="G476" s="59" t="s">
        <v>798</v>
      </c>
      <c r="H476" s="58" t="s">
        <v>797</v>
      </c>
      <c r="I476" s="59" t="s">
        <v>798</v>
      </c>
      <c r="J476" s="58" t="s">
        <v>797</v>
      </c>
    </row>
    <row r="477" spans="1:10" x14ac:dyDescent="0.25">
      <c r="A477" s="64"/>
      <c r="B477" s="9" t="s">
        <v>817</v>
      </c>
      <c r="C477" s="59" t="s">
        <v>798</v>
      </c>
      <c r="D477" s="59" t="s">
        <v>798</v>
      </c>
      <c r="E477" s="59" t="s">
        <v>798</v>
      </c>
      <c r="F477" s="59" t="s">
        <v>798</v>
      </c>
      <c r="G477" s="59" t="s">
        <v>798</v>
      </c>
      <c r="H477" s="58" t="s">
        <v>797</v>
      </c>
      <c r="I477" s="59" t="s">
        <v>798</v>
      </c>
      <c r="J477" s="58" t="s">
        <v>797</v>
      </c>
    </row>
    <row r="478" spans="1:10" x14ac:dyDescent="0.25">
      <c r="A478" s="64"/>
      <c r="B478" s="9" t="s">
        <v>818</v>
      </c>
      <c r="C478" s="59" t="s">
        <v>798</v>
      </c>
      <c r="D478" s="59" t="s">
        <v>798</v>
      </c>
      <c r="E478" s="59" t="s">
        <v>798</v>
      </c>
      <c r="F478" s="59" t="s">
        <v>798</v>
      </c>
      <c r="G478" s="59" t="s">
        <v>798</v>
      </c>
      <c r="H478" s="58" t="s">
        <v>797</v>
      </c>
      <c r="I478" s="59" t="s">
        <v>798</v>
      </c>
      <c r="J478" s="58" t="s">
        <v>797</v>
      </c>
    </row>
    <row r="479" spans="1:10" x14ac:dyDescent="0.25">
      <c r="A479" s="64"/>
      <c r="B479" s="9" t="s">
        <v>666</v>
      </c>
      <c r="C479" s="59" t="s">
        <v>798</v>
      </c>
      <c r="D479" s="59" t="s">
        <v>798</v>
      </c>
      <c r="E479" s="59" t="s">
        <v>798</v>
      </c>
      <c r="F479" s="59" t="s">
        <v>798</v>
      </c>
      <c r="G479" s="59" t="s">
        <v>798</v>
      </c>
      <c r="H479" s="58" t="s">
        <v>797</v>
      </c>
      <c r="I479" s="59" t="s">
        <v>798</v>
      </c>
      <c r="J479" s="58" t="s">
        <v>797</v>
      </c>
    </row>
    <row r="480" spans="1:10" x14ac:dyDescent="0.25">
      <c r="A480" s="64"/>
      <c r="B480" s="7" t="s">
        <v>405</v>
      </c>
      <c r="C480" s="58" t="s">
        <v>1025</v>
      </c>
      <c r="D480" s="59" t="s">
        <v>798</v>
      </c>
      <c r="E480" s="59" t="s">
        <v>798</v>
      </c>
      <c r="F480" s="59" t="s">
        <v>798</v>
      </c>
      <c r="G480" s="59" t="s">
        <v>798</v>
      </c>
      <c r="H480" s="58" t="s">
        <v>797</v>
      </c>
      <c r="I480" s="59" t="s">
        <v>798</v>
      </c>
      <c r="J480" s="58" t="s">
        <v>797</v>
      </c>
    </row>
    <row r="481" spans="1:10" x14ac:dyDescent="0.25">
      <c r="A481" s="64" t="s">
        <v>784</v>
      </c>
      <c r="B481" s="7" t="s">
        <v>957</v>
      </c>
      <c r="C481" s="59" t="s">
        <v>798</v>
      </c>
      <c r="D481" s="58" t="s">
        <v>797</v>
      </c>
      <c r="E481" s="58" t="s">
        <v>797</v>
      </c>
      <c r="F481" s="58" t="s">
        <v>797</v>
      </c>
      <c r="G481" s="59" t="s">
        <v>798</v>
      </c>
      <c r="H481" s="58" t="s">
        <v>797</v>
      </c>
      <c r="I481" s="59" t="s">
        <v>798</v>
      </c>
      <c r="J481" s="58" t="s">
        <v>797</v>
      </c>
    </row>
    <row r="482" spans="1:10" x14ac:dyDescent="0.25">
      <c r="A482" s="64"/>
      <c r="B482" s="7" t="s">
        <v>953</v>
      </c>
      <c r="C482" s="59" t="s">
        <v>798</v>
      </c>
      <c r="D482" s="59" t="s">
        <v>798</v>
      </c>
      <c r="E482" s="59" t="s">
        <v>798</v>
      </c>
      <c r="F482" s="58" t="s">
        <v>797</v>
      </c>
      <c r="G482" s="59" t="s">
        <v>798</v>
      </c>
      <c r="H482" s="59" t="s">
        <v>798</v>
      </c>
      <c r="I482" s="59" t="s">
        <v>798</v>
      </c>
      <c r="J482" s="66" t="s">
        <v>798</v>
      </c>
    </row>
    <row r="483" spans="1:10" x14ac:dyDescent="0.25">
      <c r="A483" s="64" t="s">
        <v>785</v>
      </c>
      <c r="B483" s="7" t="s">
        <v>407</v>
      </c>
      <c r="C483" s="59" t="s">
        <v>798</v>
      </c>
      <c r="D483" s="58" t="s">
        <v>797</v>
      </c>
      <c r="E483" s="59" t="s">
        <v>798</v>
      </c>
      <c r="F483" s="58" t="s">
        <v>797</v>
      </c>
      <c r="G483" s="59" t="s">
        <v>798</v>
      </c>
      <c r="H483" s="59" t="s">
        <v>798</v>
      </c>
      <c r="I483" s="59" t="s">
        <v>798</v>
      </c>
      <c r="J483" s="66" t="s">
        <v>798</v>
      </c>
    </row>
    <row r="484" spans="1:10" x14ac:dyDescent="0.25">
      <c r="A484" s="64"/>
      <c r="B484" s="7" t="s">
        <v>408</v>
      </c>
      <c r="C484" s="59" t="s">
        <v>798</v>
      </c>
      <c r="D484" s="58" t="s">
        <v>797</v>
      </c>
      <c r="E484" s="59" t="s">
        <v>798</v>
      </c>
      <c r="F484" s="59" t="s">
        <v>798</v>
      </c>
      <c r="G484" s="59" t="s">
        <v>798</v>
      </c>
      <c r="H484" s="59" t="s">
        <v>798</v>
      </c>
      <c r="I484" s="59" t="s">
        <v>798</v>
      </c>
      <c r="J484" s="66" t="s">
        <v>798</v>
      </c>
    </row>
    <row r="485" spans="1:10" x14ac:dyDescent="0.25">
      <c r="A485" s="64"/>
      <c r="B485" s="9" t="s">
        <v>409</v>
      </c>
      <c r="C485" s="59" t="s">
        <v>798</v>
      </c>
      <c r="D485" s="58" t="s">
        <v>797</v>
      </c>
      <c r="E485" s="59" t="s">
        <v>798</v>
      </c>
      <c r="F485" s="59" t="s">
        <v>798</v>
      </c>
      <c r="G485" s="59" t="s">
        <v>798</v>
      </c>
      <c r="H485" s="59" t="s">
        <v>798</v>
      </c>
      <c r="I485" s="59" t="s">
        <v>798</v>
      </c>
      <c r="J485" s="66" t="s">
        <v>798</v>
      </c>
    </row>
    <row r="486" spans="1:10" x14ac:dyDescent="0.25">
      <c r="A486" s="64"/>
      <c r="B486" s="9" t="s">
        <v>410</v>
      </c>
      <c r="C486" s="59" t="s">
        <v>798</v>
      </c>
      <c r="D486" s="58" t="s">
        <v>797</v>
      </c>
      <c r="E486" s="59" t="s">
        <v>798</v>
      </c>
      <c r="F486" s="59" t="s">
        <v>798</v>
      </c>
      <c r="G486" s="59" t="s">
        <v>798</v>
      </c>
      <c r="H486" s="59" t="s">
        <v>798</v>
      </c>
      <c r="I486" s="59" t="s">
        <v>798</v>
      </c>
      <c r="J486" s="66" t="s">
        <v>798</v>
      </c>
    </row>
    <row r="487" spans="1:10" x14ac:dyDescent="0.25">
      <c r="A487" s="64"/>
      <c r="B487" s="9" t="s">
        <v>411</v>
      </c>
      <c r="C487" s="59" t="s">
        <v>798</v>
      </c>
      <c r="D487" s="58" t="s">
        <v>797</v>
      </c>
      <c r="E487" s="59" t="s">
        <v>798</v>
      </c>
      <c r="F487" s="59" t="s">
        <v>798</v>
      </c>
      <c r="G487" s="59" t="s">
        <v>798</v>
      </c>
      <c r="H487" s="59" t="s">
        <v>798</v>
      </c>
      <c r="I487" s="59" t="s">
        <v>798</v>
      </c>
      <c r="J487" s="66" t="s">
        <v>798</v>
      </c>
    </row>
    <row r="488" spans="1:10" x14ac:dyDescent="0.25">
      <c r="A488" s="64"/>
      <c r="B488" s="9" t="s">
        <v>412</v>
      </c>
      <c r="C488" s="59" t="s">
        <v>798</v>
      </c>
      <c r="D488" s="58" t="s">
        <v>797</v>
      </c>
      <c r="E488" s="58" t="s">
        <v>797</v>
      </c>
      <c r="F488" s="59" t="s">
        <v>798</v>
      </c>
      <c r="G488" s="59" t="s">
        <v>798</v>
      </c>
      <c r="H488" s="58" t="s">
        <v>797</v>
      </c>
      <c r="I488" s="59" t="s">
        <v>798</v>
      </c>
      <c r="J488" s="66" t="s">
        <v>798</v>
      </c>
    </row>
    <row r="489" spans="1:10" x14ac:dyDescent="0.25">
      <c r="A489" s="64"/>
      <c r="B489" s="9" t="s">
        <v>413</v>
      </c>
      <c r="C489" s="59" t="s">
        <v>798</v>
      </c>
      <c r="D489" s="58" t="s">
        <v>797</v>
      </c>
      <c r="E489" s="59" t="s">
        <v>798</v>
      </c>
      <c r="F489" s="59" t="s">
        <v>798</v>
      </c>
      <c r="G489" s="59" t="s">
        <v>798</v>
      </c>
      <c r="H489" s="59" t="s">
        <v>798</v>
      </c>
      <c r="I489" s="59" t="s">
        <v>798</v>
      </c>
      <c r="J489" s="66" t="s">
        <v>798</v>
      </c>
    </row>
    <row r="490" spans="1:10" x14ac:dyDescent="0.25">
      <c r="A490" s="64"/>
      <c r="B490" s="9" t="s">
        <v>415</v>
      </c>
      <c r="C490" s="59" t="s">
        <v>798</v>
      </c>
      <c r="D490" s="58" t="s">
        <v>797</v>
      </c>
      <c r="E490" s="59" t="s">
        <v>798</v>
      </c>
      <c r="F490" s="59" t="s">
        <v>798</v>
      </c>
      <c r="G490" s="59" t="s">
        <v>798</v>
      </c>
      <c r="H490" s="59" t="s">
        <v>798</v>
      </c>
      <c r="I490" s="59" t="s">
        <v>798</v>
      </c>
      <c r="J490" s="66" t="s">
        <v>798</v>
      </c>
    </row>
    <row r="491" spans="1:10" x14ac:dyDescent="0.25">
      <c r="A491" s="64"/>
      <c r="B491" s="9" t="s">
        <v>417</v>
      </c>
      <c r="C491" s="59" t="s">
        <v>798</v>
      </c>
      <c r="D491" s="58" t="s">
        <v>797</v>
      </c>
      <c r="E491" s="59" t="s">
        <v>798</v>
      </c>
      <c r="F491" s="59" t="s">
        <v>798</v>
      </c>
      <c r="G491" s="59" t="s">
        <v>798</v>
      </c>
      <c r="H491" s="59" t="s">
        <v>798</v>
      </c>
      <c r="I491" s="59" t="s">
        <v>798</v>
      </c>
      <c r="J491" s="66" t="s">
        <v>798</v>
      </c>
    </row>
    <row r="492" spans="1:10" x14ac:dyDescent="0.25">
      <c r="A492" s="64" t="s">
        <v>786</v>
      </c>
      <c r="B492" s="9" t="s">
        <v>419</v>
      </c>
      <c r="C492" s="59" t="s">
        <v>798</v>
      </c>
      <c r="D492" s="59" t="s">
        <v>798</v>
      </c>
      <c r="E492" s="59" t="s">
        <v>798</v>
      </c>
      <c r="F492" s="58" t="s">
        <v>797</v>
      </c>
      <c r="G492" s="59" t="s">
        <v>798</v>
      </c>
      <c r="H492" s="58" t="s">
        <v>797</v>
      </c>
      <c r="I492" s="59" t="s">
        <v>798</v>
      </c>
      <c r="J492" s="58" t="s">
        <v>797</v>
      </c>
    </row>
    <row r="493" spans="1:10" x14ac:dyDescent="0.25">
      <c r="A493" s="64"/>
      <c r="B493" s="9" t="s">
        <v>421</v>
      </c>
      <c r="C493" s="59" t="s">
        <v>798</v>
      </c>
      <c r="D493" s="59" t="s">
        <v>798</v>
      </c>
      <c r="E493" s="59" t="s">
        <v>798</v>
      </c>
      <c r="F493" s="58" t="s">
        <v>797</v>
      </c>
      <c r="G493" s="59" t="s">
        <v>798</v>
      </c>
      <c r="H493" s="59" t="s">
        <v>798</v>
      </c>
      <c r="I493" s="59" t="s">
        <v>798</v>
      </c>
      <c r="J493" s="66" t="s">
        <v>798</v>
      </c>
    </row>
    <row r="494" spans="1:10" x14ac:dyDescent="0.25">
      <c r="A494" s="64"/>
      <c r="B494" s="9" t="s">
        <v>423</v>
      </c>
      <c r="C494" s="59" t="s">
        <v>798</v>
      </c>
      <c r="D494" s="59" t="s">
        <v>798</v>
      </c>
      <c r="E494" s="59" t="s">
        <v>798</v>
      </c>
      <c r="F494" s="58" t="s">
        <v>797</v>
      </c>
      <c r="G494" s="59" t="s">
        <v>798</v>
      </c>
      <c r="H494" s="58" t="s">
        <v>797</v>
      </c>
      <c r="I494" s="59" t="s">
        <v>798</v>
      </c>
      <c r="J494" s="66" t="s">
        <v>798</v>
      </c>
    </row>
    <row r="495" spans="1:10" x14ac:dyDescent="0.25">
      <c r="A495" s="64"/>
      <c r="B495" s="9" t="s">
        <v>425</v>
      </c>
      <c r="C495" s="59" t="s">
        <v>798</v>
      </c>
      <c r="D495" s="59" t="s">
        <v>798</v>
      </c>
      <c r="E495" s="59" t="s">
        <v>798</v>
      </c>
      <c r="F495" s="58" t="s">
        <v>797</v>
      </c>
      <c r="G495" s="59" t="s">
        <v>798</v>
      </c>
      <c r="H495" s="58" t="s">
        <v>797</v>
      </c>
      <c r="I495" s="59" t="s">
        <v>798</v>
      </c>
      <c r="J495" s="66" t="s">
        <v>798</v>
      </c>
    </row>
    <row r="496" spans="1:10" x14ac:dyDescent="0.25">
      <c r="A496" s="64"/>
      <c r="B496" s="9" t="s">
        <v>427</v>
      </c>
      <c r="C496" s="59" t="s">
        <v>798</v>
      </c>
      <c r="D496" s="59" t="s">
        <v>798</v>
      </c>
      <c r="E496" s="59" t="s">
        <v>798</v>
      </c>
      <c r="F496" s="58" t="s">
        <v>797</v>
      </c>
      <c r="G496" s="59" t="s">
        <v>798</v>
      </c>
      <c r="H496" s="58" t="s">
        <v>797</v>
      </c>
      <c r="I496" s="59" t="s">
        <v>798</v>
      </c>
      <c r="J496" s="66" t="s">
        <v>798</v>
      </c>
    </row>
    <row r="497" spans="1:10" x14ac:dyDescent="0.25">
      <c r="A497" s="64"/>
      <c r="B497" s="9" t="s">
        <v>429</v>
      </c>
      <c r="C497" s="59" t="s">
        <v>798</v>
      </c>
      <c r="D497" s="59" t="s">
        <v>798</v>
      </c>
      <c r="E497" s="59" t="s">
        <v>798</v>
      </c>
      <c r="F497" s="58" t="s">
        <v>797</v>
      </c>
      <c r="G497" s="59" t="s">
        <v>798</v>
      </c>
      <c r="H497" s="58" t="s">
        <v>797</v>
      </c>
      <c r="I497" s="59" t="s">
        <v>798</v>
      </c>
      <c r="J497" s="66" t="s">
        <v>798</v>
      </c>
    </row>
    <row r="498" spans="1:10" x14ac:dyDescent="0.25">
      <c r="A498" s="64"/>
      <c r="B498" s="9" t="s">
        <v>431</v>
      </c>
      <c r="C498" s="59" t="s">
        <v>798</v>
      </c>
      <c r="D498" s="59" t="s">
        <v>798</v>
      </c>
      <c r="E498" s="59" t="s">
        <v>798</v>
      </c>
      <c r="F498" s="58" t="s">
        <v>797</v>
      </c>
      <c r="G498" s="59" t="s">
        <v>798</v>
      </c>
      <c r="H498" s="58" t="s">
        <v>797</v>
      </c>
      <c r="I498" s="59" t="s">
        <v>798</v>
      </c>
      <c r="J498" s="66" t="s">
        <v>798</v>
      </c>
    </row>
    <row r="499" spans="1:10" x14ac:dyDescent="0.25">
      <c r="A499" s="64" t="s">
        <v>1203</v>
      </c>
      <c r="B499" s="9" t="s">
        <v>1204</v>
      </c>
      <c r="C499" s="59" t="s">
        <v>798</v>
      </c>
      <c r="D499" s="59" t="s">
        <v>798</v>
      </c>
      <c r="E499" s="59" t="s">
        <v>798</v>
      </c>
      <c r="F499" s="59" t="s">
        <v>798</v>
      </c>
      <c r="G499" s="59" t="s">
        <v>798</v>
      </c>
      <c r="H499" s="59" t="s">
        <v>798</v>
      </c>
      <c r="I499" s="59" t="s">
        <v>798</v>
      </c>
      <c r="J499" s="58" t="s">
        <v>797</v>
      </c>
    </row>
    <row r="500" spans="1:10" x14ac:dyDescent="0.25">
      <c r="A500" s="64"/>
      <c r="B500" s="9" t="s">
        <v>1205</v>
      </c>
      <c r="C500" s="59" t="s">
        <v>798</v>
      </c>
      <c r="D500" s="59" t="s">
        <v>798</v>
      </c>
      <c r="E500" s="59" t="s">
        <v>798</v>
      </c>
      <c r="F500" s="59" t="s">
        <v>798</v>
      </c>
      <c r="G500" s="59" t="s">
        <v>798</v>
      </c>
      <c r="H500" s="59" t="s">
        <v>798</v>
      </c>
      <c r="I500" s="59" t="s">
        <v>798</v>
      </c>
      <c r="J500" s="58" t="s">
        <v>797</v>
      </c>
    </row>
    <row r="501" spans="1:10" x14ac:dyDescent="0.25">
      <c r="A501" s="64" t="s">
        <v>788</v>
      </c>
      <c r="B501" s="7" t="s">
        <v>1017</v>
      </c>
      <c r="C501" s="59" t="s">
        <v>798</v>
      </c>
      <c r="D501" s="59" t="s">
        <v>798</v>
      </c>
      <c r="E501" s="59" t="s">
        <v>798</v>
      </c>
      <c r="F501" s="58" t="s">
        <v>797</v>
      </c>
      <c r="G501" s="59" t="s">
        <v>798</v>
      </c>
      <c r="H501" s="58" t="s">
        <v>797</v>
      </c>
      <c r="I501" s="59" t="s">
        <v>798</v>
      </c>
      <c r="J501" s="66" t="s">
        <v>798</v>
      </c>
    </row>
    <row r="502" spans="1:10" x14ac:dyDescent="0.25">
      <c r="A502" s="64"/>
      <c r="B502" s="7" t="s">
        <v>1018</v>
      </c>
      <c r="C502" s="59" t="s">
        <v>798</v>
      </c>
      <c r="D502" s="59" t="s">
        <v>798</v>
      </c>
      <c r="E502" s="59" t="s">
        <v>798</v>
      </c>
      <c r="F502" s="58" t="s">
        <v>797</v>
      </c>
      <c r="G502" s="59" t="s">
        <v>798</v>
      </c>
      <c r="H502" s="58" t="s">
        <v>797</v>
      </c>
      <c r="I502" s="59" t="s">
        <v>798</v>
      </c>
      <c r="J502" s="66" t="s">
        <v>798</v>
      </c>
    </row>
    <row r="503" spans="1:10" x14ac:dyDescent="0.25">
      <c r="A503" s="64"/>
      <c r="B503" s="7" t="s">
        <v>1019</v>
      </c>
      <c r="C503" s="59" t="s">
        <v>798</v>
      </c>
      <c r="D503" s="59" t="s">
        <v>798</v>
      </c>
      <c r="E503" s="59" t="s">
        <v>798</v>
      </c>
      <c r="F503" s="58" t="s">
        <v>797</v>
      </c>
      <c r="G503" s="59" t="s">
        <v>798</v>
      </c>
      <c r="H503" s="59" t="s">
        <v>798</v>
      </c>
      <c r="I503" s="59" t="s">
        <v>798</v>
      </c>
      <c r="J503" s="66" t="s">
        <v>798</v>
      </c>
    </row>
    <row r="504" spans="1:10" x14ac:dyDescent="0.25">
      <c r="A504" s="64"/>
      <c r="B504" s="37" t="s">
        <v>1020</v>
      </c>
      <c r="C504" s="59" t="s">
        <v>798</v>
      </c>
      <c r="D504" s="59" t="s">
        <v>798</v>
      </c>
      <c r="E504" s="59" t="s">
        <v>798</v>
      </c>
      <c r="F504" s="59" t="s">
        <v>798</v>
      </c>
      <c r="G504" s="59" t="s">
        <v>798</v>
      </c>
      <c r="H504" s="58" t="s">
        <v>797</v>
      </c>
      <c r="I504" s="59" t="s">
        <v>798</v>
      </c>
      <c r="J504" s="66" t="s">
        <v>798</v>
      </c>
    </row>
    <row r="505" spans="1:10" x14ac:dyDescent="0.25">
      <c r="A505" s="64"/>
      <c r="B505" s="7" t="s">
        <v>1021</v>
      </c>
      <c r="C505" s="59" t="s">
        <v>798</v>
      </c>
      <c r="D505" s="59" t="s">
        <v>798</v>
      </c>
      <c r="E505" s="59" t="s">
        <v>798</v>
      </c>
      <c r="F505" s="59" t="s">
        <v>798</v>
      </c>
      <c r="G505" s="59" t="s">
        <v>798</v>
      </c>
      <c r="H505" s="58" t="s">
        <v>797</v>
      </c>
      <c r="I505" s="59" t="s">
        <v>798</v>
      </c>
      <c r="J505" s="66" t="s">
        <v>798</v>
      </c>
    </row>
    <row r="506" spans="1:10" x14ac:dyDescent="0.25">
      <c r="A506" s="64"/>
      <c r="B506" s="7" t="s">
        <v>1022</v>
      </c>
      <c r="C506" s="59" t="s">
        <v>798</v>
      </c>
      <c r="D506" s="59" t="s">
        <v>798</v>
      </c>
      <c r="E506" s="59" t="s">
        <v>798</v>
      </c>
      <c r="F506" s="58" t="s">
        <v>797</v>
      </c>
      <c r="G506" s="59" t="s">
        <v>798</v>
      </c>
      <c r="H506" s="58" t="s">
        <v>797</v>
      </c>
      <c r="I506" s="59" t="s">
        <v>798</v>
      </c>
      <c r="J506" s="66" t="s">
        <v>798</v>
      </c>
    </row>
    <row r="507" spans="1:10" x14ac:dyDescent="0.25">
      <c r="A507" s="64" t="s">
        <v>789</v>
      </c>
      <c r="B507" s="7" t="s">
        <v>667</v>
      </c>
      <c r="C507" s="59" t="s">
        <v>798</v>
      </c>
      <c r="D507" s="58" t="s">
        <v>797</v>
      </c>
      <c r="E507" s="58" t="s">
        <v>797</v>
      </c>
      <c r="F507" s="58" t="s">
        <v>797</v>
      </c>
      <c r="G507" s="59" t="s">
        <v>798</v>
      </c>
      <c r="H507" s="58" t="s">
        <v>797</v>
      </c>
      <c r="I507" s="58" t="s">
        <v>797</v>
      </c>
      <c r="J507" s="58" t="s">
        <v>797</v>
      </c>
    </row>
    <row r="508" spans="1:10" x14ac:dyDescent="0.25">
      <c r="A508" s="64"/>
      <c r="B508" s="7" t="s">
        <v>958</v>
      </c>
      <c r="C508" s="59" t="s">
        <v>798</v>
      </c>
      <c r="D508" s="59" t="s">
        <v>798</v>
      </c>
      <c r="E508" s="59" t="s">
        <v>798</v>
      </c>
      <c r="F508" s="59" t="s">
        <v>798</v>
      </c>
      <c r="G508" s="59" t="s">
        <v>798</v>
      </c>
      <c r="H508" s="58" t="s">
        <v>797</v>
      </c>
      <c r="I508" s="58" t="s">
        <v>797</v>
      </c>
      <c r="J508" s="58" t="s">
        <v>797</v>
      </c>
    </row>
    <row r="509" spans="1:10" x14ac:dyDescent="0.25">
      <c r="A509" s="64"/>
      <c r="B509" s="7" t="s">
        <v>668</v>
      </c>
      <c r="C509" s="59" t="s">
        <v>798</v>
      </c>
      <c r="D509" s="58" t="s">
        <v>797</v>
      </c>
      <c r="E509" s="58" t="s">
        <v>797</v>
      </c>
      <c r="F509" s="58" t="s">
        <v>797</v>
      </c>
      <c r="G509" s="59" t="s">
        <v>798</v>
      </c>
      <c r="H509" s="58" t="s">
        <v>797</v>
      </c>
      <c r="I509" s="58" t="s">
        <v>797</v>
      </c>
      <c r="J509" s="58" t="s">
        <v>797</v>
      </c>
    </row>
    <row r="510" spans="1:10" x14ac:dyDescent="0.25">
      <c r="A510" s="64"/>
      <c r="B510" s="7" t="s">
        <v>959</v>
      </c>
      <c r="C510" s="59" t="s">
        <v>798</v>
      </c>
      <c r="D510" s="59" t="s">
        <v>798</v>
      </c>
      <c r="E510" s="59" t="s">
        <v>798</v>
      </c>
      <c r="F510" s="59" t="s">
        <v>798</v>
      </c>
      <c r="G510" s="59" t="s">
        <v>798</v>
      </c>
      <c r="H510" s="58" t="s">
        <v>797</v>
      </c>
      <c r="I510" s="58" t="s">
        <v>797</v>
      </c>
      <c r="J510" s="58" t="s">
        <v>797</v>
      </c>
    </row>
    <row r="511" spans="1:10" x14ac:dyDescent="0.25">
      <c r="A511" s="64"/>
      <c r="B511" s="7" t="s">
        <v>961</v>
      </c>
      <c r="C511" s="59" t="s">
        <v>798</v>
      </c>
      <c r="D511" s="59" t="s">
        <v>798</v>
      </c>
      <c r="E511" s="59" t="s">
        <v>798</v>
      </c>
      <c r="F511" s="58" t="s">
        <v>797</v>
      </c>
      <c r="G511" s="59" t="s">
        <v>798</v>
      </c>
      <c r="H511" s="59" t="s">
        <v>798</v>
      </c>
      <c r="I511" s="58" t="s">
        <v>797</v>
      </c>
      <c r="J511" s="58" t="s">
        <v>797</v>
      </c>
    </row>
    <row r="512" spans="1:10" x14ac:dyDescent="0.25">
      <c r="A512" s="64"/>
      <c r="B512" s="7" t="s">
        <v>960</v>
      </c>
      <c r="C512" s="59" t="s">
        <v>798</v>
      </c>
      <c r="D512" s="59" t="s">
        <v>798</v>
      </c>
      <c r="E512" s="59" t="s">
        <v>798</v>
      </c>
      <c r="F512" s="59" t="s">
        <v>798</v>
      </c>
      <c r="G512" s="59" t="s">
        <v>798</v>
      </c>
      <c r="H512" s="59" t="s">
        <v>798</v>
      </c>
      <c r="I512" s="58" t="s">
        <v>797</v>
      </c>
      <c r="J512" s="58" t="s">
        <v>797</v>
      </c>
    </row>
    <row r="513" spans="1:10" x14ac:dyDescent="0.25">
      <c r="A513" s="64" t="s">
        <v>790</v>
      </c>
      <c r="B513" s="9" t="s">
        <v>445</v>
      </c>
      <c r="C513" s="59" t="s">
        <v>798</v>
      </c>
      <c r="D513" s="58" t="s">
        <v>797</v>
      </c>
      <c r="E513" s="58" t="s">
        <v>797</v>
      </c>
      <c r="F513" s="58" t="s">
        <v>797</v>
      </c>
      <c r="G513" s="59" t="s">
        <v>798</v>
      </c>
      <c r="H513" s="58" t="s">
        <v>797</v>
      </c>
      <c r="I513" s="59" t="s">
        <v>798</v>
      </c>
      <c r="J513" s="66" t="s">
        <v>798</v>
      </c>
    </row>
    <row r="514" spans="1:10" x14ac:dyDescent="0.25">
      <c r="A514" s="64"/>
      <c r="B514" s="9" t="s">
        <v>446</v>
      </c>
      <c r="C514" s="59" t="s">
        <v>798</v>
      </c>
      <c r="D514" s="58" t="s">
        <v>797</v>
      </c>
      <c r="E514" s="58" t="s">
        <v>797</v>
      </c>
      <c r="F514" s="58" t="s">
        <v>797</v>
      </c>
      <c r="G514" s="59" t="s">
        <v>798</v>
      </c>
      <c r="H514" s="58" t="s">
        <v>797</v>
      </c>
      <c r="I514" s="59" t="s">
        <v>798</v>
      </c>
      <c r="J514" s="66" t="s">
        <v>798</v>
      </c>
    </row>
    <row r="515" spans="1:10" x14ac:dyDescent="0.25">
      <c r="A515" s="64"/>
      <c r="B515" s="9" t="s">
        <v>669</v>
      </c>
      <c r="C515" s="59" t="s">
        <v>798</v>
      </c>
      <c r="D515" s="58" t="s">
        <v>797</v>
      </c>
      <c r="E515" s="58" t="s">
        <v>797</v>
      </c>
      <c r="F515" s="58" t="s">
        <v>797</v>
      </c>
      <c r="G515" s="59" t="s">
        <v>798</v>
      </c>
      <c r="H515" s="58" t="s">
        <v>797</v>
      </c>
      <c r="I515" s="59" t="s">
        <v>798</v>
      </c>
      <c r="J515" s="66" t="s">
        <v>798</v>
      </c>
    </row>
    <row r="516" spans="1:10" x14ac:dyDescent="0.25">
      <c r="A516" s="64"/>
      <c r="B516" s="9" t="s">
        <v>448</v>
      </c>
      <c r="C516" s="59" t="s">
        <v>798</v>
      </c>
      <c r="D516" s="59" t="s">
        <v>798</v>
      </c>
      <c r="E516" s="58" t="s">
        <v>797</v>
      </c>
      <c r="F516" s="58" t="s">
        <v>797</v>
      </c>
      <c r="G516" s="59" t="s">
        <v>798</v>
      </c>
      <c r="H516" s="58" t="s">
        <v>797</v>
      </c>
      <c r="I516" s="59" t="s">
        <v>798</v>
      </c>
      <c r="J516" s="66" t="s">
        <v>798</v>
      </c>
    </row>
    <row r="517" spans="1:10" x14ac:dyDescent="0.25">
      <c r="A517" s="64"/>
      <c r="B517" s="65" t="s">
        <v>1241</v>
      </c>
      <c r="C517" s="66" t="s">
        <v>798</v>
      </c>
      <c r="D517" s="66" t="s">
        <v>798</v>
      </c>
      <c r="E517" s="66" t="s">
        <v>798</v>
      </c>
      <c r="F517" s="66" t="s">
        <v>798</v>
      </c>
      <c r="G517" s="66" t="s">
        <v>798</v>
      </c>
      <c r="H517" s="66" t="s">
        <v>798</v>
      </c>
      <c r="I517" s="66" t="s">
        <v>798</v>
      </c>
      <c r="J517" s="58" t="s">
        <v>797</v>
      </c>
    </row>
    <row r="518" spans="1:10" x14ac:dyDescent="0.25">
      <c r="A518" s="64" t="s">
        <v>1212</v>
      </c>
      <c r="B518" s="9" t="s">
        <v>670</v>
      </c>
      <c r="C518" s="59" t="s">
        <v>798</v>
      </c>
      <c r="D518" s="58" t="s">
        <v>797</v>
      </c>
      <c r="E518" s="59" t="s">
        <v>798</v>
      </c>
      <c r="F518" s="59" t="s">
        <v>798</v>
      </c>
      <c r="G518" s="59" t="s">
        <v>798</v>
      </c>
      <c r="H518" s="59" t="s">
        <v>798</v>
      </c>
      <c r="I518" s="59" t="s">
        <v>798</v>
      </c>
      <c r="J518" s="66" t="s">
        <v>798</v>
      </c>
    </row>
    <row r="519" spans="1:10" x14ac:dyDescent="0.25">
      <c r="A519" s="64"/>
      <c r="B519" s="9" t="s">
        <v>671</v>
      </c>
      <c r="C519" s="59" t="s">
        <v>798</v>
      </c>
      <c r="D519" s="58" t="s">
        <v>797</v>
      </c>
      <c r="E519" s="59" t="s">
        <v>798</v>
      </c>
      <c r="F519" s="59" t="s">
        <v>798</v>
      </c>
      <c r="G519" s="59" t="s">
        <v>798</v>
      </c>
      <c r="H519" s="59" t="s">
        <v>798</v>
      </c>
      <c r="I519" s="59" t="s">
        <v>798</v>
      </c>
      <c r="J519" s="66" t="s">
        <v>798</v>
      </c>
    </row>
    <row r="520" spans="1:10" x14ac:dyDescent="0.25">
      <c r="A520" s="64"/>
      <c r="B520" s="9" t="s">
        <v>672</v>
      </c>
      <c r="C520" s="59" t="s">
        <v>798</v>
      </c>
      <c r="D520" s="58" t="s">
        <v>797</v>
      </c>
      <c r="E520" s="59" t="s">
        <v>798</v>
      </c>
      <c r="F520" s="59" t="s">
        <v>798</v>
      </c>
      <c r="G520" s="59" t="s">
        <v>798</v>
      </c>
      <c r="H520" s="59" t="s">
        <v>798</v>
      </c>
      <c r="I520" s="59" t="s">
        <v>798</v>
      </c>
      <c r="J520" s="66" t="s">
        <v>798</v>
      </c>
    </row>
    <row r="521" spans="1:10" x14ac:dyDescent="0.25">
      <c r="A521" s="64"/>
      <c r="B521" s="9" t="s">
        <v>673</v>
      </c>
      <c r="C521" s="59" t="s">
        <v>798</v>
      </c>
      <c r="D521" s="58" t="s">
        <v>797</v>
      </c>
      <c r="E521" s="59" t="s">
        <v>798</v>
      </c>
      <c r="F521" s="59" t="s">
        <v>798</v>
      </c>
      <c r="G521" s="59" t="s">
        <v>798</v>
      </c>
      <c r="H521" s="59" t="s">
        <v>798</v>
      </c>
      <c r="I521" s="59" t="s">
        <v>798</v>
      </c>
      <c r="J521" s="66" t="s">
        <v>798</v>
      </c>
    </row>
    <row r="522" spans="1:10" x14ac:dyDescent="0.25">
      <c r="A522" s="64"/>
      <c r="B522" s="9" t="s">
        <v>674</v>
      </c>
      <c r="C522" s="59" t="s">
        <v>798</v>
      </c>
      <c r="D522" s="58" t="s">
        <v>797</v>
      </c>
      <c r="E522" s="59" t="s">
        <v>798</v>
      </c>
      <c r="F522" s="59" t="s">
        <v>798</v>
      </c>
      <c r="G522" s="59" t="s">
        <v>798</v>
      </c>
      <c r="H522" s="59" t="s">
        <v>798</v>
      </c>
      <c r="I522" s="59" t="s">
        <v>798</v>
      </c>
      <c r="J522" s="66" t="s">
        <v>798</v>
      </c>
    </row>
    <row r="523" spans="1:10" x14ac:dyDescent="0.25">
      <c r="A523" s="64"/>
      <c r="B523" s="9" t="s">
        <v>675</v>
      </c>
      <c r="C523" s="59" t="s">
        <v>798</v>
      </c>
      <c r="D523" s="58" t="s">
        <v>797</v>
      </c>
      <c r="E523" s="58" t="s">
        <v>797</v>
      </c>
      <c r="F523" s="59" t="s">
        <v>798</v>
      </c>
      <c r="G523" s="59" t="s">
        <v>798</v>
      </c>
      <c r="H523" s="58" t="s">
        <v>797</v>
      </c>
      <c r="I523" s="59" t="s">
        <v>798</v>
      </c>
      <c r="J523" s="58" t="s">
        <v>797</v>
      </c>
    </row>
    <row r="524" spans="1:10" x14ac:dyDescent="0.25">
      <c r="A524" s="64"/>
      <c r="B524" s="9" t="s">
        <v>676</v>
      </c>
      <c r="C524" s="59" t="s">
        <v>798</v>
      </c>
      <c r="D524" s="58" t="s">
        <v>797</v>
      </c>
      <c r="E524" s="59" t="s">
        <v>798</v>
      </c>
      <c r="F524" s="59" t="s">
        <v>798</v>
      </c>
      <c r="G524" s="59" t="s">
        <v>798</v>
      </c>
      <c r="H524" s="59" t="s">
        <v>798</v>
      </c>
      <c r="I524" s="59" t="s">
        <v>798</v>
      </c>
      <c r="J524" s="66" t="s">
        <v>798</v>
      </c>
    </row>
    <row r="525" spans="1:10" x14ac:dyDescent="0.25">
      <c r="A525" s="64"/>
      <c r="B525" s="9" t="s">
        <v>1211</v>
      </c>
      <c r="C525" s="59" t="s">
        <v>798</v>
      </c>
      <c r="D525" s="58" t="s">
        <v>797</v>
      </c>
      <c r="E525" s="59" t="s">
        <v>798</v>
      </c>
      <c r="F525" s="59" t="s">
        <v>798</v>
      </c>
      <c r="G525" s="59" t="s">
        <v>798</v>
      </c>
      <c r="H525" s="59" t="s">
        <v>798</v>
      </c>
      <c r="I525" s="59" t="s">
        <v>798</v>
      </c>
      <c r="J525" s="58" t="s">
        <v>797</v>
      </c>
    </row>
    <row r="526" spans="1:10" x14ac:dyDescent="0.25">
      <c r="A526" s="64"/>
      <c r="B526" s="7" t="s">
        <v>964</v>
      </c>
      <c r="C526" s="59" t="s">
        <v>798</v>
      </c>
      <c r="D526" s="59" t="s">
        <v>798</v>
      </c>
      <c r="E526" s="58" t="s">
        <v>797</v>
      </c>
      <c r="F526" s="59" t="s">
        <v>798</v>
      </c>
      <c r="G526" s="59" t="s">
        <v>798</v>
      </c>
      <c r="H526" s="58" t="s">
        <v>797</v>
      </c>
      <c r="I526" s="59" t="s">
        <v>798</v>
      </c>
      <c r="J526" s="58" t="s">
        <v>797</v>
      </c>
    </row>
    <row r="527" spans="1:10" x14ac:dyDescent="0.25">
      <c r="A527" s="64"/>
      <c r="B527" s="7" t="s">
        <v>963</v>
      </c>
      <c r="C527" s="59" t="s">
        <v>798</v>
      </c>
      <c r="D527" s="59" t="s">
        <v>798</v>
      </c>
      <c r="E527" s="58" t="s">
        <v>797</v>
      </c>
      <c r="F527" s="59" t="s">
        <v>798</v>
      </c>
      <c r="G527" s="59" t="s">
        <v>798</v>
      </c>
      <c r="H527" s="58" t="s">
        <v>797</v>
      </c>
      <c r="I527" s="59" t="s">
        <v>798</v>
      </c>
      <c r="J527" s="58" t="s">
        <v>797</v>
      </c>
    </row>
    <row r="528" spans="1:10" x14ac:dyDescent="0.25">
      <c r="A528" s="64"/>
      <c r="B528" s="65" t="s">
        <v>1207</v>
      </c>
      <c r="C528" s="59" t="s">
        <v>798</v>
      </c>
      <c r="D528" s="59" t="s">
        <v>798</v>
      </c>
      <c r="E528" s="59" t="s">
        <v>798</v>
      </c>
      <c r="F528" s="59" t="s">
        <v>798</v>
      </c>
      <c r="G528" s="59" t="s">
        <v>798</v>
      </c>
      <c r="H528" s="59" t="s">
        <v>798</v>
      </c>
      <c r="I528" s="59" t="s">
        <v>798</v>
      </c>
      <c r="J528" s="58" t="s">
        <v>797</v>
      </c>
    </row>
    <row r="529" spans="1:10" x14ac:dyDescent="0.25">
      <c r="A529" s="64"/>
      <c r="B529" s="65" t="s">
        <v>1208</v>
      </c>
      <c r="C529" s="59" t="s">
        <v>798</v>
      </c>
      <c r="D529" s="59" t="s">
        <v>798</v>
      </c>
      <c r="E529" s="59" t="s">
        <v>798</v>
      </c>
      <c r="F529" s="59" t="s">
        <v>798</v>
      </c>
      <c r="G529" s="59" t="s">
        <v>798</v>
      </c>
      <c r="H529" s="59" t="s">
        <v>798</v>
      </c>
      <c r="I529" s="59" t="s">
        <v>798</v>
      </c>
      <c r="J529" s="58" t="s">
        <v>797</v>
      </c>
    </row>
    <row r="530" spans="1:10" x14ac:dyDescent="0.25">
      <c r="A530" s="64"/>
      <c r="B530" s="65" t="s">
        <v>1209</v>
      </c>
      <c r="C530" s="59" t="s">
        <v>798</v>
      </c>
      <c r="D530" s="59" t="s">
        <v>798</v>
      </c>
      <c r="E530" s="59" t="s">
        <v>798</v>
      </c>
      <c r="F530" s="59" t="s">
        <v>798</v>
      </c>
      <c r="G530" s="59" t="s">
        <v>798</v>
      </c>
      <c r="H530" s="59" t="s">
        <v>798</v>
      </c>
      <c r="I530" s="59" t="s">
        <v>798</v>
      </c>
      <c r="J530" s="58" t="s">
        <v>797</v>
      </c>
    </row>
    <row r="531" spans="1:10" x14ac:dyDescent="0.25">
      <c r="A531" s="64"/>
      <c r="B531" s="65" t="s">
        <v>1210</v>
      </c>
      <c r="C531" s="59" t="s">
        <v>798</v>
      </c>
      <c r="D531" s="59" t="s">
        <v>798</v>
      </c>
      <c r="E531" s="59" t="s">
        <v>798</v>
      </c>
      <c r="F531" s="59" t="s">
        <v>798</v>
      </c>
      <c r="G531" s="59" t="s">
        <v>798</v>
      </c>
      <c r="H531" s="59" t="s">
        <v>798</v>
      </c>
      <c r="I531" s="59" t="s">
        <v>798</v>
      </c>
      <c r="J531" s="58" t="s">
        <v>797</v>
      </c>
    </row>
    <row r="532" spans="1:10" x14ac:dyDescent="0.25">
      <c r="A532" s="64"/>
      <c r="B532" s="65" t="s">
        <v>1213</v>
      </c>
      <c r="C532" s="59" t="s">
        <v>798</v>
      </c>
      <c r="D532" s="59" t="s">
        <v>798</v>
      </c>
      <c r="E532" s="59" t="s">
        <v>798</v>
      </c>
      <c r="F532" s="59" t="s">
        <v>798</v>
      </c>
      <c r="G532" s="59" t="s">
        <v>798</v>
      </c>
      <c r="H532" s="59" t="s">
        <v>798</v>
      </c>
      <c r="I532" s="59" t="s">
        <v>798</v>
      </c>
      <c r="J532" s="58" t="s">
        <v>797</v>
      </c>
    </row>
    <row r="533" spans="1:10" x14ac:dyDescent="0.25">
      <c r="A533" s="64" t="s">
        <v>791</v>
      </c>
      <c r="B533" s="9" t="s">
        <v>678</v>
      </c>
      <c r="C533" s="59" t="s">
        <v>798</v>
      </c>
      <c r="D533" s="58" t="s">
        <v>797</v>
      </c>
      <c r="E533" s="59" t="s">
        <v>798</v>
      </c>
      <c r="F533" s="59" t="s">
        <v>798</v>
      </c>
      <c r="G533" s="59" t="s">
        <v>798</v>
      </c>
      <c r="H533" s="59" t="s">
        <v>798</v>
      </c>
      <c r="I533" s="59" t="s">
        <v>798</v>
      </c>
      <c r="J533" s="66" t="s">
        <v>798</v>
      </c>
    </row>
    <row r="534" spans="1:10" x14ac:dyDescent="0.25">
      <c r="A534" s="64"/>
      <c r="B534" s="9" t="s">
        <v>679</v>
      </c>
      <c r="C534" s="59" t="s">
        <v>798</v>
      </c>
      <c r="D534" s="58" t="s">
        <v>797</v>
      </c>
      <c r="E534" s="59" t="s">
        <v>798</v>
      </c>
      <c r="F534" s="59" t="s">
        <v>798</v>
      </c>
      <c r="G534" s="59" t="s">
        <v>798</v>
      </c>
      <c r="H534" s="59" t="s">
        <v>798</v>
      </c>
      <c r="I534" s="59" t="s">
        <v>798</v>
      </c>
      <c r="J534" s="66" t="s">
        <v>798</v>
      </c>
    </row>
    <row r="535" spans="1:10" x14ac:dyDescent="0.25">
      <c r="A535" s="64"/>
      <c r="B535" s="9" t="s">
        <v>680</v>
      </c>
      <c r="C535" s="59" t="s">
        <v>798</v>
      </c>
      <c r="D535" s="58" t="s">
        <v>797</v>
      </c>
      <c r="E535" s="59" t="s">
        <v>798</v>
      </c>
      <c r="F535" s="59" t="s">
        <v>798</v>
      </c>
      <c r="G535" s="59" t="s">
        <v>798</v>
      </c>
      <c r="H535" s="59" t="s">
        <v>798</v>
      </c>
      <c r="I535" s="59" t="s">
        <v>798</v>
      </c>
      <c r="J535" s="66" t="s">
        <v>798</v>
      </c>
    </row>
    <row r="536" spans="1:10" x14ac:dyDescent="0.25">
      <c r="A536" s="64"/>
      <c r="B536" s="9" t="s">
        <v>681</v>
      </c>
      <c r="C536" s="59" t="s">
        <v>798</v>
      </c>
      <c r="D536" s="58" t="s">
        <v>797</v>
      </c>
      <c r="E536" s="59" t="s">
        <v>798</v>
      </c>
      <c r="F536" s="59" t="s">
        <v>798</v>
      </c>
      <c r="G536" s="59" t="s">
        <v>798</v>
      </c>
      <c r="H536" s="59" t="s">
        <v>798</v>
      </c>
      <c r="I536" s="59" t="s">
        <v>798</v>
      </c>
      <c r="J536" s="66" t="s">
        <v>798</v>
      </c>
    </row>
    <row r="537" spans="1:10" x14ac:dyDescent="0.25">
      <c r="A537" s="64"/>
      <c r="B537" s="9" t="s">
        <v>682</v>
      </c>
      <c r="C537" s="59" t="s">
        <v>798</v>
      </c>
      <c r="D537" s="58" t="s">
        <v>797</v>
      </c>
      <c r="E537" s="59" t="s">
        <v>798</v>
      </c>
      <c r="F537" s="59" t="s">
        <v>798</v>
      </c>
      <c r="G537" s="59" t="s">
        <v>798</v>
      </c>
      <c r="H537" s="59" t="s">
        <v>798</v>
      </c>
      <c r="I537" s="59" t="s">
        <v>798</v>
      </c>
      <c r="J537" s="66" t="s">
        <v>798</v>
      </c>
    </row>
    <row r="538" spans="1:10" x14ac:dyDescent="0.25">
      <c r="A538" s="64"/>
      <c r="B538" s="9" t="s">
        <v>683</v>
      </c>
      <c r="C538" s="59" t="s">
        <v>798</v>
      </c>
      <c r="D538" s="58" t="s">
        <v>797</v>
      </c>
      <c r="E538" s="59" t="s">
        <v>798</v>
      </c>
      <c r="F538" s="59" t="s">
        <v>798</v>
      </c>
      <c r="G538" s="59" t="s">
        <v>798</v>
      </c>
      <c r="H538" s="59" t="s">
        <v>798</v>
      </c>
      <c r="I538" s="59" t="s">
        <v>798</v>
      </c>
      <c r="J538" s="66" t="s">
        <v>798</v>
      </c>
    </row>
    <row r="539" spans="1:10" x14ac:dyDescent="0.25">
      <c r="A539" s="64"/>
      <c r="B539" s="9" t="s">
        <v>466</v>
      </c>
      <c r="C539" s="59" t="s">
        <v>798</v>
      </c>
      <c r="D539" s="58" t="s">
        <v>797</v>
      </c>
      <c r="E539" s="59" t="s">
        <v>798</v>
      </c>
      <c r="F539" s="59" t="s">
        <v>798</v>
      </c>
      <c r="G539" s="59" t="s">
        <v>798</v>
      </c>
      <c r="H539" s="59" t="s">
        <v>798</v>
      </c>
      <c r="I539" s="59" t="s">
        <v>798</v>
      </c>
      <c r="J539" s="66" t="s">
        <v>798</v>
      </c>
    </row>
    <row r="540" spans="1:10" x14ac:dyDescent="0.25">
      <c r="A540" s="64"/>
      <c r="B540" s="9" t="s">
        <v>468</v>
      </c>
      <c r="C540" s="59" t="s">
        <v>798</v>
      </c>
      <c r="D540" s="58" t="s">
        <v>797</v>
      </c>
      <c r="E540" s="59" t="s">
        <v>798</v>
      </c>
      <c r="F540" s="59" t="s">
        <v>798</v>
      </c>
      <c r="G540" s="59" t="s">
        <v>798</v>
      </c>
      <c r="H540" s="59" t="s">
        <v>798</v>
      </c>
      <c r="I540" s="59" t="s">
        <v>798</v>
      </c>
      <c r="J540" s="66" t="s">
        <v>798</v>
      </c>
    </row>
    <row r="541" spans="1:10" x14ac:dyDescent="0.25">
      <c r="A541" s="64"/>
      <c r="B541" s="9" t="s">
        <v>677</v>
      </c>
      <c r="C541" s="59" t="s">
        <v>798</v>
      </c>
      <c r="D541" s="58" t="s">
        <v>797</v>
      </c>
      <c r="E541" s="59" t="s">
        <v>798</v>
      </c>
      <c r="F541" s="59" t="s">
        <v>798</v>
      </c>
      <c r="G541" s="59" t="s">
        <v>798</v>
      </c>
      <c r="H541" s="59" t="s">
        <v>798</v>
      </c>
      <c r="I541" s="59" t="s">
        <v>798</v>
      </c>
      <c r="J541" s="66" t="s">
        <v>798</v>
      </c>
    </row>
    <row r="542" spans="1:10" x14ac:dyDescent="0.25">
      <c r="A542" s="64" t="s">
        <v>792</v>
      </c>
      <c r="B542" s="9" t="s">
        <v>684</v>
      </c>
      <c r="C542" s="59" t="s">
        <v>798</v>
      </c>
      <c r="D542" s="58" t="s">
        <v>797</v>
      </c>
      <c r="E542" s="58" t="s">
        <v>797</v>
      </c>
      <c r="F542" s="58" t="s">
        <v>797</v>
      </c>
      <c r="G542" s="59" t="s">
        <v>798</v>
      </c>
      <c r="H542" s="58" t="s">
        <v>797</v>
      </c>
      <c r="I542" s="59" t="s">
        <v>798</v>
      </c>
      <c r="J542" s="66" t="s">
        <v>798</v>
      </c>
    </row>
    <row r="543" spans="1:10" x14ac:dyDescent="0.25">
      <c r="A543" s="64"/>
      <c r="B543" s="9" t="s">
        <v>685</v>
      </c>
      <c r="C543" s="59" t="s">
        <v>798</v>
      </c>
      <c r="D543" s="58" t="s">
        <v>797</v>
      </c>
      <c r="E543" s="58" t="s">
        <v>797</v>
      </c>
      <c r="F543" s="58" t="s">
        <v>797</v>
      </c>
      <c r="G543" s="59" t="s">
        <v>798</v>
      </c>
      <c r="H543" s="58" t="s">
        <v>797</v>
      </c>
      <c r="I543" s="59" t="s">
        <v>798</v>
      </c>
      <c r="J543" s="66" t="s">
        <v>798</v>
      </c>
    </row>
    <row r="544" spans="1:10" x14ac:dyDescent="0.25">
      <c r="A544" s="64"/>
      <c r="B544" s="9" t="s">
        <v>686</v>
      </c>
      <c r="C544" s="59" t="s">
        <v>798</v>
      </c>
      <c r="D544" s="58" t="s">
        <v>797</v>
      </c>
      <c r="E544" s="58" t="s">
        <v>797</v>
      </c>
      <c r="F544" s="58" t="s">
        <v>797</v>
      </c>
      <c r="G544" s="59" t="s">
        <v>798</v>
      </c>
      <c r="H544" s="58" t="s">
        <v>797</v>
      </c>
      <c r="I544" s="59" t="s">
        <v>798</v>
      </c>
      <c r="J544" s="66" t="s">
        <v>798</v>
      </c>
    </row>
    <row r="545" spans="1:10" x14ac:dyDescent="0.25">
      <c r="A545" s="64"/>
      <c r="B545" s="9" t="s">
        <v>707</v>
      </c>
      <c r="C545" s="59" t="s">
        <v>798</v>
      </c>
      <c r="D545" s="58" t="s">
        <v>797</v>
      </c>
      <c r="E545" s="58" t="s">
        <v>797</v>
      </c>
      <c r="F545" s="58" t="s">
        <v>797</v>
      </c>
      <c r="G545" s="59" t="s">
        <v>798</v>
      </c>
      <c r="H545" s="58" t="s">
        <v>797</v>
      </c>
      <c r="I545" s="59" t="s">
        <v>798</v>
      </c>
      <c r="J545" s="66" t="s">
        <v>798</v>
      </c>
    </row>
    <row r="546" spans="1:10" x14ac:dyDescent="0.25">
      <c r="A546" s="64"/>
      <c r="B546" s="9" t="s">
        <v>706</v>
      </c>
      <c r="C546" s="59" t="s">
        <v>798</v>
      </c>
      <c r="D546" s="58" t="s">
        <v>797</v>
      </c>
      <c r="E546" s="58" t="s">
        <v>797</v>
      </c>
      <c r="F546" s="58" t="s">
        <v>797</v>
      </c>
      <c r="G546" s="59" t="s">
        <v>798</v>
      </c>
      <c r="H546" s="58" t="s">
        <v>797</v>
      </c>
      <c r="I546" s="59" t="s">
        <v>798</v>
      </c>
      <c r="J546" s="66" t="s">
        <v>798</v>
      </c>
    </row>
    <row r="547" spans="1:10" x14ac:dyDescent="0.25">
      <c r="A547" s="64"/>
      <c r="B547" s="9" t="s">
        <v>965</v>
      </c>
      <c r="C547" s="59" t="s">
        <v>798</v>
      </c>
      <c r="D547" s="58" t="s">
        <v>797</v>
      </c>
      <c r="E547" s="58" t="s">
        <v>797</v>
      </c>
      <c r="F547" s="59" t="s">
        <v>798</v>
      </c>
      <c r="G547" s="59" t="s">
        <v>798</v>
      </c>
      <c r="H547" s="58" t="s">
        <v>797</v>
      </c>
      <c r="I547" s="59" t="s">
        <v>798</v>
      </c>
      <c r="J547" s="66" t="s">
        <v>798</v>
      </c>
    </row>
    <row r="548" spans="1:10" x14ac:dyDescent="0.25">
      <c r="A548" s="64"/>
      <c r="B548" s="9" t="s">
        <v>966</v>
      </c>
      <c r="C548" s="59" t="s">
        <v>798</v>
      </c>
      <c r="D548" s="58" t="s">
        <v>797</v>
      </c>
      <c r="E548" s="58" t="s">
        <v>797</v>
      </c>
      <c r="F548" s="58" t="s">
        <v>797</v>
      </c>
      <c r="G548" s="59" t="s">
        <v>798</v>
      </c>
      <c r="H548" s="58" t="s">
        <v>797</v>
      </c>
      <c r="I548" s="59" t="s">
        <v>798</v>
      </c>
      <c r="J548" s="66" t="s">
        <v>798</v>
      </c>
    </row>
    <row r="549" spans="1:10" x14ac:dyDescent="0.25">
      <c r="A549" s="64"/>
      <c r="B549" s="9" t="s">
        <v>1016</v>
      </c>
      <c r="C549" s="59" t="s">
        <v>798</v>
      </c>
      <c r="D549" s="59" t="s">
        <v>798</v>
      </c>
      <c r="E549" s="58" t="s">
        <v>797</v>
      </c>
      <c r="F549" s="58" t="s">
        <v>797</v>
      </c>
      <c r="G549" s="59" t="s">
        <v>798</v>
      </c>
      <c r="H549" s="58" t="s">
        <v>797</v>
      </c>
      <c r="I549" s="59" t="s">
        <v>798</v>
      </c>
      <c r="J549" s="66" t="s">
        <v>798</v>
      </c>
    </row>
    <row r="550" spans="1:10" x14ac:dyDescent="0.25">
      <c r="A550" s="64"/>
      <c r="B550" s="9" t="s">
        <v>687</v>
      </c>
      <c r="C550" s="59" t="s">
        <v>798</v>
      </c>
      <c r="D550" s="58" t="s">
        <v>797</v>
      </c>
      <c r="E550" s="58" t="s">
        <v>797</v>
      </c>
      <c r="F550" s="58" t="s">
        <v>797</v>
      </c>
      <c r="G550" s="59" t="s">
        <v>798</v>
      </c>
      <c r="H550" s="58" t="s">
        <v>797</v>
      </c>
      <c r="I550" s="59" t="s">
        <v>798</v>
      </c>
      <c r="J550" s="66" t="s">
        <v>798</v>
      </c>
    </row>
    <row r="551" spans="1:10" x14ac:dyDescent="0.25">
      <c r="A551" s="64"/>
      <c r="B551" s="9" t="s">
        <v>688</v>
      </c>
      <c r="C551" s="59" t="s">
        <v>798</v>
      </c>
      <c r="D551" s="58" t="s">
        <v>797</v>
      </c>
      <c r="E551" s="59" t="s">
        <v>798</v>
      </c>
      <c r="F551" s="59" t="s">
        <v>798</v>
      </c>
      <c r="G551" s="59" t="s">
        <v>798</v>
      </c>
      <c r="H551" s="59" t="s">
        <v>798</v>
      </c>
      <c r="I551" s="59" t="s">
        <v>798</v>
      </c>
      <c r="J551" s="66" t="s">
        <v>798</v>
      </c>
    </row>
    <row r="552" spans="1:10" x14ac:dyDescent="0.25">
      <c r="A552" s="64"/>
      <c r="B552" s="9" t="s">
        <v>689</v>
      </c>
      <c r="C552" s="59" t="s">
        <v>798</v>
      </c>
      <c r="D552" s="58" t="s">
        <v>797</v>
      </c>
      <c r="E552" s="58" t="s">
        <v>797</v>
      </c>
      <c r="F552" s="58" t="s">
        <v>797</v>
      </c>
      <c r="G552" s="59" t="s">
        <v>798</v>
      </c>
      <c r="H552" s="58" t="s">
        <v>797</v>
      </c>
      <c r="I552" s="59" t="s">
        <v>798</v>
      </c>
      <c r="J552" s="66" t="s">
        <v>798</v>
      </c>
    </row>
    <row r="553" spans="1:10" x14ac:dyDescent="0.25">
      <c r="A553" s="64"/>
      <c r="B553" s="9" t="s">
        <v>690</v>
      </c>
      <c r="C553" s="59" t="s">
        <v>798</v>
      </c>
      <c r="D553" s="59" t="s">
        <v>798</v>
      </c>
      <c r="E553" s="58" t="s">
        <v>797</v>
      </c>
      <c r="F553" s="58" t="s">
        <v>797</v>
      </c>
      <c r="G553" s="59" t="s">
        <v>798</v>
      </c>
      <c r="H553" s="58" t="s">
        <v>797</v>
      </c>
      <c r="I553" s="59" t="s">
        <v>798</v>
      </c>
      <c r="J553" s="66" t="s">
        <v>798</v>
      </c>
    </row>
    <row r="554" spans="1:10" x14ac:dyDescent="0.25">
      <c r="A554" s="64" t="s">
        <v>793</v>
      </c>
      <c r="B554" s="9" t="s">
        <v>691</v>
      </c>
      <c r="C554" s="59" t="s">
        <v>798</v>
      </c>
      <c r="D554" s="58" t="s">
        <v>797</v>
      </c>
      <c r="E554" s="58" t="s">
        <v>797</v>
      </c>
      <c r="F554" s="58" t="s">
        <v>797</v>
      </c>
      <c r="G554" s="59" t="s">
        <v>798</v>
      </c>
      <c r="H554" s="58" t="s">
        <v>797</v>
      </c>
      <c r="I554" s="59" t="s">
        <v>798</v>
      </c>
      <c r="J554" s="58" t="s">
        <v>797</v>
      </c>
    </row>
    <row r="555" spans="1:10" x14ac:dyDescent="0.25">
      <c r="A555" s="64"/>
      <c r="B555" s="9" t="s">
        <v>692</v>
      </c>
      <c r="C555" s="59" t="s">
        <v>798</v>
      </c>
      <c r="D555" s="59" t="s">
        <v>798</v>
      </c>
      <c r="E555" s="59" t="s">
        <v>798</v>
      </c>
      <c r="F555" s="58" t="s">
        <v>797</v>
      </c>
      <c r="G555" s="59" t="s">
        <v>798</v>
      </c>
      <c r="H555" s="58" t="s">
        <v>797</v>
      </c>
      <c r="I555" s="59" t="s">
        <v>798</v>
      </c>
      <c r="J555" s="66" t="s">
        <v>798</v>
      </c>
    </row>
    <row r="556" spans="1:10" x14ac:dyDescent="0.25">
      <c r="A556" s="64"/>
      <c r="B556" s="9" t="s">
        <v>693</v>
      </c>
      <c r="C556" s="59" t="s">
        <v>798</v>
      </c>
      <c r="D556" s="59" t="s">
        <v>798</v>
      </c>
      <c r="E556" s="59" t="s">
        <v>798</v>
      </c>
      <c r="F556" s="58" t="s">
        <v>797</v>
      </c>
      <c r="G556" s="59" t="s">
        <v>798</v>
      </c>
      <c r="H556" s="58" t="s">
        <v>797</v>
      </c>
      <c r="I556" s="59" t="s">
        <v>798</v>
      </c>
      <c r="J556" s="66" t="s">
        <v>798</v>
      </c>
    </row>
    <row r="557" spans="1:10" x14ac:dyDescent="0.25">
      <c r="A557" s="64"/>
      <c r="B557" s="9" t="s">
        <v>694</v>
      </c>
      <c r="C557" s="59" t="s">
        <v>798</v>
      </c>
      <c r="D557" s="59" t="s">
        <v>798</v>
      </c>
      <c r="E557" s="59" t="s">
        <v>798</v>
      </c>
      <c r="F557" s="58" t="s">
        <v>797</v>
      </c>
      <c r="G557" s="59" t="s">
        <v>798</v>
      </c>
      <c r="H557" s="58" t="s">
        <v>797</v>
      </c>
      <c r="I557" s="59" t="s">
        <v>798</v>
      </c>
      <c r="J557" s="66" t="s">
        <v>798</v>
      </c>
    </row>
    <row r="558" spans="1:10" x14ac:dyDescent="0.25">
      <c r="A558" s="64"/>
      <c r="B558" s="9" t="s">
        <v>695</v>
      </c>
      <c r="C558" s="59" t="s">
        <v>798</v>
      </c>
      <c r="D558" s="59" t="s">
        <v>798</v>
      </c>
      <c r="E558" s="59" t="s">
        <v>798</v>
      </c>
      <c r="F558" s="58" t="s">
        <v>797</v>
      </c>
      <c r="G558" s="59" t="s">
        <v>798</v>
      </c>
      <c r="H558" s="58" t="s">
        <v>797</v>
      </c>
      <c r="I558" s="59" t="s">
        <v>798</v>
      </c>
      <c r="J558" s="66" t="s">
        <v>798</v>
      </c>
    </row>
    <row r="559" spans="1:10" x14ac:dyDescent="0.25">
      <c r="A559" s="64"/>
      <c r="B559" s="9" t="s">
        <v>696</v>
      </c>
      <c r="C559" s="59" t="s">
        <v>798</v>
      </c>
      <c r="D559" s="59" t="s">
        <v>798</v>
      </c>
      <c r="E559" s="59" t="s">
        <v>798</v>
      </c>
      <c r="F559" s="58" t="s">
        <v>797</v>
      </c>
      <c r="G559" s="59" t="s">
        <v>798</v>
      </c>
      <c r="H559" s="58" t="s">
        <v>797</v>
      </c>
      <c r="I559" s="59" t="s">
        <v>798</v>
      </c>
      <c r="J559" s="66" t="s">
        <v>798</v>
      </c>
    </row>
    <row r="560" spans="1:10" x14ac:dyDescent="0.25">
      <c r="A560" s="64"/>
      <c r="B560" s="9" t="s">
        <v>697</v>
      </c>
      <c r="C560" s="59" t="s">
        <v>798</v>
      </c>
      <c r="D560" s="59" t="s">
        <v>798</v>
      </c>
      <c r="E560" s="59" t="s">
        <v>798</v>
      </c>
      <c r="F560" s="58" t="s">
        <v>797</v>
      </c>
      <c r="G560" s="59" t="s">
        <v>798</v>
      </c>
      <c r="H560" s="58" t="s">
        <v>797</v>
      </c>
      <c r="I560" s="59" t="s">
        <v>798</v>
      </c>
      <c r="J560" s="66" t="s">
        <v>798</v>
      </c>
    </row>
    <row r="561" spans="1:10" x14ac:dyDescent="0.25">
      <c r="A561" s="64"/>
      <c r="B561" s="9" t="s">
        <v>698</v>
      </c>
      <c r="C561" s="59" t="s">
        <v>798</v>
      </c>
      <c r="D561" s="59" t="s">
        <v>798</v>
      </c>
      <c r="E561" s="59" t="s">
        <v>798</v>
      </c>
      <c r="F561" s="58" t="s">
        <v>797</v>
      </c>
      <c r="G561" s="59" t="s">
        <v>798</v>
      </c>
      <c r="H561" s="58" t="s">
        <v>797</v>
      </c>
      <c r="I561" s="59" t="s">
        <v>798</v>
      </c>
      <c r="J561" s="66" t="s">
        <v>798</v>
      </c>
    </row>
    <row r="562" spans="1:10" x14ac:dyDescent="0.25">
      <c r="A562" s="64"/>
      <c r="B562" s="9" t="s">
        <v>487</v>
      </c>
      <c r="C562" s="59" t="s">
        <v>798</v>
      </c>
      <c r="D562" s="58" t="s">
        <v>797</v>
      </c>
      <c r="E562" s="58" t="s">
        <v>797</v>
      </c>
      <c r="F562" s="58" t="s">
        <v>797</v>
      </c>
      <c r="G562" s="59" t="s">
        <v>798</v>
      </c>
      <c r="H562" s="58" t="s">
        <v>797</v>
      </c>
      <c r="I562" s="59" t="s">
        <v>798</v>
      </c>
      <c r="J562" s="58" t="s">
        <v>797</v>
      </c>
    </row>
    <row r="563" spans="1:10" x14ac:dyDescent="0.25">
      <c r="A563" s="64"/>
      <c r="B563" s="7" t="s">
        <v>1206</v>
      </c>
      <c r="C563" s="60" t="s">
        <v>798</v>
      </c>
      <c r="D563" s="60" t="s">
        <v>798</v>
      </c>
      <c r="E563" s="60" t="s">
        <v>798</v>
      </c>
      <c r="F563" s="60" t="s">
        <v>798</v>
      </c>
      <c r="G563" s="60" t="s">
        <v>798</v>
      </c>
      <c r="H563" s="60" t="s">
        <v>798</v>
      </c>
      <c r="I563" s="60" t="s">
        <v>798</v>
      </c>
      <c r="J563" s="58" t="s">
        <v>797</v>
      </c>
    </row>
    <row r="564" spans="1:10" x14ac:dyDescent="0.25">
      <c r="A564" s="64" t="s">
        <v>794</v>
      </c>
      <c r="B564" s="9" t="s">
        <v>699</v>
      </c>
      <c r="C564" s="59" t="s">
        <v>798</v>
      </c>
      <c r="D564" s="58" t="s">
        <v>797</v>
      </c>
      <c r="E564" s="58" t="s">
        <v>797</v>
      </c>
      <c r="F564" s="58" t="s">
        <v>797</v>
      </c>
      <c r="G564" s="59" t="s">
        <v>798</v>
      </c>
      <c r="H564" s="58" t="s">
        <v>797</v>
      </c>
      <c r="I564" s="58" t="s">
        <v>797</v>
      </c>
      <c r="J564" s="58" t="s">
        <v>797</v>
      </c>
    </row>
    <row r="565" spans="1:10" x14ac:dyDescent="0.25">
      <c r="A565" s="64"/>
      <c r="B565" s="9" t="s">
        <v>700</v>
      </c>
      <c r="C565" s="59" t="s">
        <v>798</v>
      </c>
      <c r="D565" s="58" t="s">
        <v>797</v>
      </c>
      <c r="E565" s="58" t="s">
        <v>797</v>
      </c>
      <c r="F565" s="58" t="s">
        <v>797</v>
      </c>
      <c r="G565" s="59" t="s">
        <v>798</v>
      </c>
      <c r="H565" s="58" t="s">
        <v>797</v>
      </c>
      <c r="I565" s="58" t="s">
        <v>797</v>
      </c>
      <c r="J565" s="58" t="s">
        <v>797</v>
      </c>
    </row>
    <row r="566" spans="1:10" x14ac:dyDescent="0.25">
      <c r="A566" s="64"/>
      <c r="B566" s="9" t="s">
        <v>701</v>
      </c>
      <c r="C566" s="59" t="s">
        <v>798</v>
      </c>
      <c r="D566" s="58" t="s">
        <v>797</v>
      </c>
      <c r="E566" s="58" t="s">
        <v>797</v>
      </c>
      <c r="F566" s="58" t="s">
        <v>797</v>
      </c>
      <c r="G566" s="59" t="s">
        <v>798</v>
      </c>
      <c r="H566" s="58" t="s">
        <v>797</v>
      </c>
      <c r="I566" s="58" t="s">
        <v>797</v>
      </c>
      <c r="J566" s="58" t="s">
        <v>797</v>
      </c>
    </row>
    <row r="567" spans="1:10" x14ac:dyDescent="0.25">
      <c r="A567" s="64"/>
      <c r="B567" s="9" t="s">
        <v>702</v>
      </c>
      <c r="C567" s="59" t="s">
        <v>798</v>
      </c>
      <c r="D567" s="59" t="s">
        <v>798</v>
      </c>
      <c r="E567" s="59" t="s">
        <v>798</v>
      </c>
      <c r="F567" s="58" t="s">
        <v>797</v>
      </c>
      <c r="G567" s="59" t="s">
        <v>798</v>
      </c>
      <c r="H567" s="58" t="s">
        <v>797</v>
      </c>
      <c r="I567" s="59" t="s">
        <v>798</v>
      </c>
      <c r="J567" s="66" t="s">
        <v>798</v>
      </c>
    </row>
    <row r="568" spans="1:10" x14ac:dyDescent="0.25">
      <c r="A568" s="64"/>
      <c r="B568" s="9" t="s">
        <v>703</v>
      </c>
      <c r="C568" s="59" t="s">
        <v>798</v>
      </c>
      <c r="D568" s="58" t="s">
        <v>797</v>
      </c>
      <c r="E568" s="58" t="s">
        <v>797</v>
      </c>
      <c r="F568" s="58" t="s">
        <v>797</v>
      </c>
      <c r="G568" s="59" t="s">
        <v>798</v>
      </c>
      <c r="H568" s="58" t="s">
        <v>797</v>
      </c>
      <c r="I568" s="58" t="s">
        <v>797</v>
      </c>
      <c r="J568" s="66" t="s">
        <v>798</v>
      </c>
    </row>
    <row r="569" spans="1:10" x14ac:dyDescent="0.25">
      <c r="A569" s="64"/>
      <c r="B569" s="9" t="s">
        <v>704</v>
      </c>
      <c r="C569" s="59" t="s">
        <v>798</v>
      </c>
      <c r="D569" s="58" t="s">
        <v>797</v>
      </c>
      <c r="E569" s="58" t="s">
        <v>797</v>
      </c>
      <c r="F569" s="58" t="s">
        <v>797</v>
      </c>
      <c r="G569" s="59" t="s">
        <v>798</v>
      </c>
      <c r="H569" s="58" t="s">
        <v>797</v>
      </c>
      <c r="I569" s="58" t="s">
        <v>797</v>
      </c>
      <c r="J569" s="66" t="s">
        <v>798</v>
      </c>
    </row>
    <row r="570" spans="1:10" x14ac:dyDescent="0.25">
      <c r="A570" s="64"/>
      <c r="B570" s="9" t="s">
        <v>705</v>
      </c>
      <c r="C570" s="59" t="s">
        <v>798</v>
      </c>
      <c r="D570" s="58" t="s">
        <v>797</v>
      </c>
      <c r="E570" s="58" t="s">
        <v>797</v>
      </c>
      <c r="F570" s="58" t="s">
        <v>797</v>
      </c>
      <c r="G570" s="59" t="s">
        <v>798</v>
      </c>
      <c r="H570" s="58" t="s">
        <v>797</v>
      </c>
      <c r="I570" s="59" t="s">
        <v>798</v>
      </c>
      <c r="J570" s="66" t="s">
        <v>798</v>
      </c>
    </row>
    <row r="571" spans="1:10" x14ac:dyDescent="0.25">
      <c r="A571" s="64"/>
      <c r="B571" s="9" t="s">
        <v>495</v>
      </c>
      <c r="C571" s="59" t="s">
        <v>798</v>
      </c>
      <c r="D571" s="58" t="s">
        <v>797</v>
      </c>
      <c r="E571" s="58" t="s">
        <v>797</v>
      </c>
      <c r="F571" s="58" t="s">
        <v>797</v>
      </c>
      <c r="G571" s="59" t="s">
        <v>798</v>
      </c>
      <c r="H571" s="58" t="s">
        <v>797</v>
      </c>
      <c r="I571" s="59" t="s">
        <v>798</v>
      </c>
      <c r="J571" s="58" t="s">
        <v>797</v>
      </c>
    </row>
    <row r="572" spans="1:10" x14ac:dyDescent="0.25">
      <c r="A572" s="64"/>
      <c r="B572" s="9" t="s">
        <v>708</v>
      </c>
      <c r="C572" s="59" t="s">
        <v>798</v>
      </c>
      <c r="D572" s="58" t="s">
        <v>797</v>
      </c>
      <c r="E572" s="58" t="s">
        <v>797</v>
      </c>
      <c r="F572" s="58" t="s">
        <v>797</v>
      </c>
      <c r="G572" s="59" t="s">
        <v>798</v>
      </c>
      <c r="H572" s="58" t="s">
        <v>797</v>
      </c>
      <c r="I572" s="59" t="s">
        <v>798</v>
      </c>
      <c r="J572" s="66" t="s">
        <v>798</v>
      </c>
    </row>
    <row r="573" spans="1:10" x14ac:dyDescent="0.25">
      <c r="A573" s="64"/>
      <c r="B573" s="7" t="s">
        <v>709</v>
      </c>
      <c r="C573" s="59" t="s">
        <v>798</v>
      </c>
      <c r="D573" s="58" t="s">
        <v>797</v>
      </c>
      <c r="E573" s="58" t="s">
        <v>797</v>
      </c>
      <c r="F573" s="58" t="s">
        <v>797</v>
      </c>
      <c r="G573" s="59" t="s">
        <v>798</v>
      </c>
      <c r="H573" s="58" t="s">
        <v>797</v>
      </c>
      <c r="I573" s="59" t="s">
        <v>798</v>
      </c>
      <c r="J573" s="66" t="s">
        <v>798</v>
      </c>
    </row>
    <row r="574" spans="1:10" x14ac:dyDescent="0.25">
      <c r="A574" s="64"/>
      <c r="B574" s="7" t="s">
        <v>710</v>
      </c>
      <c r="C574" s="59" t="s">
        <v>798</v>
      </c>
      <c r="D574" s="58" t="s">
        <v>797</v>
      </c>
      <c r="E574" s="58" t="s">
        <v>797</v>
      </c>
      <c r="F574" s="58" t="s">
        <v>797</v>
      </c>
      <c r="G574" s="59" t="s">
        <v>798</v>
      </c>
      <c r="H574" s="58" t="s">
        <v>797</v>
      </c>
      <c r="I574" s="59" t="s">
        <v>798</v>
      </c>
      <c r="J574" s="66" t="s">
        <v>798</v>
      </c>
    </row>
    <row r="575" spans="1:10" x14ac:dyDescent="0.25">
      <c r="A575" s="64"/>
      <c r="B575" s="7" t="s">
        <v>711</v>
      </c>
      <c r="C575" s="59" t="s">
        <v>798</v>
      </c>
      <c r="D575" s="58" t="s">
        <v>797</v>
      </c>
      <c r="E575" s="58" t="s">
        <v>797</v>
      </c>
      <c r="F575" s="58" t="s">
        <v>797</v>
      </c>
      <c r="G575" s="59" t="s">
        <v>798</v>
      </c>
      <c r="H575" s="58" t="s">
        <v>797</v>
      </c>
      <c r="I575" s="59" t="s">
        <v>798</v>
      </c>
      <c r="J575" s="66" t="s">
        <v>798</v>
      </c>
    </row>
    <row r="576" spans="1:10" x14ac:dyDescent="0.25">
      <c r="A576" s="64"/>
      <c r="B576" s="7" t="s">
        <v>712</v>
      </c>
      <c r="C576" s="59" t="s">
        <v>798</v>
      </c>
      <c r="D576" s="58" t="s">
        <v>797</v>
      </c>
      <c r="E576" s="58" t="s">
        <v>797</v>
      </c>
      <c r="F576" s="58" t="s">
        <v>797</v>
      </c>
      <c r="G576" s="59" t="s">
        <v>798</v>
      </c>
      <c r="H576" s="58" t="s">
        <v>797</v>
      </c>
      <c r="I576" s="59" t="s">
        <v>798</v>
      </c>
      <c r="J576" s="66" t="s">
        <v>798</v>
      </c>
    </row>
    <row r="577" spans="1:10" x14ac:dyDescent="0.25">
      <c r="A577" s="64"/>
      <c r="B577" s="7" t="s">
        <v>713</v>
      </c>
      <c r="C577" s="59" t="s">
        <v>798</v>
      </c>
      <c r="D577" s="58" t="s">
        <v>797</v>
      </c>
      <c r="E577" s="58" t="s">
        <v>797</v>
      </c>
      <c r="F577" s="58" t="s">
        <v>797</v>
      </c>
      <c r="G577" s="59" t="s">
        <v>798</v>
      </c>
      <c r="H577" s="58" t="s">
        <v>797</v>
      </c>
      <c r="I577" s="59" t="s">
        <v>798</v>
      </c>
      <c r="J577" s="66" t="s">
        <v>798</v>
      </c>
    </row>
    <row r="578" spans="1:10" x14ac:dyDescent="0.25">
      <c r="A578" s="64"/>
      <c r="B578" s="7" t="s">
        <v>954</v>
      </c>
      <c r="C578" s="59" t="s">
        <v>798</v>
      </c>
      <c r="D578" s="59" t="s">
        <v>798</v>
      </c>
      <c r="E578" s="59" t="s">
        <v>798</v>
      </c>
      <c r="F578" s="58" t="s">
        <v>797</v>
      </c>
      <c r="G578" s="59" t="s">
        <v>798</v>
      </c>
      <c r="H578" s="59" t="s">
        <v>798</v>
      </c>
      <c r="I578" s="59" t="s">
        <v>798</v>
      </c>
      <c r="J578" s="66" t="s">
        <v>798</v>
      </c>
    </row>
    <row r="579" spans="1:10" x14ac:dyDescent="0.25">
      <c r="A579" s="64"/>
      <c r="B579" s="7" t="s">
        <v>714</v>
      </c>
      <c r="C579" s="59" t="s">
        <v>798</v>
      </c>
      <c r="D579" s="58" t="s">
        <v>797</v>
      </c>
      <c r="E579" s="58" t="s">
        <v>797</v>
      </c>
      <c r="F579" s="58" t="s">
        <v>797</v>
      </c>
      <c r="G579" s="59" t="s">
        <v>798</v>
      </c>
      <c r="H579" s="58" t="s">
        <v>797</v>
      </c>
      <c r="I579" s="59" t="s">
        <v>798</v>
      </c>
      <c r="J579" s="66" t="s">
        <v>798</v>
      </c>
    </row>
    <row r="580" spans="1:10" x14ac:dyDescent="0.25">
      <c r="A580" s="64"/>
      <c r="B580" s="9" t="s">
        <v>715</v>
      </c>
      <c r="C580" s="59" t="s">
        <v>798</v>
      </c>
      <c r="D580" s="58" t="s">
        <v>797</v>
      </c>
      <c r="E580" s="58" t="s">
        <v>797</v>
      </c>
      <c r="F580" s="58" t="s">
        <v>797</v>
      </c>
      <c r="G580" s="59" t="s">
        <v>798</v>
      </c>
      <c r="H580" s="58" t="s">
        <v>797</v>
      </c>
      <c r="I580" s="59" t="s">
        <v>798</v>
      </c>
      <c r="J580" s="58" t="s">
        <v>797</v>
      </c>
    </row>
    <row r="581" spans="1:10" x14ac:dyDescent="0.25">
      <c r="A581" s="64" t="s">
        <v>795</v>
      </c>
      <c r="B581" s="9" t="s">
        <v>716</v>
      </c>
      <c r="C581" s="58" t="s">
        <v>797</v>
      </c>
      <c r="D581" s="59" t="s">
        <v>798</v>
      </c>
      <c r="E581" s="59" t="s">
        <v>798</v>
      </c>
      <c r="F581" s="59" t="s">
        <v>798</v>
      </c>
      <c r="G581" s="59" t="s">
        <v>798</v>
      </c>
      <c r="H581" s="59" t="s">
        <v>798</v>
      </c>
      <c r="I581" s="59" t="s">
        <v>798</v>
      </c>
      <c r="J581" s="66" t="s">
        <v>798</v>
      </c>
    </row>
    <row r="582" spans="1:10" x14ac:dyDescent="0.25">
      <c r="A582" s="64"/>
      <c r="B582" s="9" t="s">
        <v>717</v>
      </c>
      <c r="C582" s="58" t="s">
        <v>797</v>
      </c>
      <c r="D582" s="59" t="s">
        <v>798</v>
      </c>
      <c r="E582" s="59" t="s">
        <v>798</v>
      </c>
      <c r="F582" s="59" t="s">
        <v>798</v>
      </c>
      <c r="G582" s="59" t="s">
        <v>798</v>
      </c>
      <c r="H582" s="59" t="s">
        <v>798</v>
      </c>
      <c r="I582" s="59" t="s">
        <v>798</v>
      </c>
      <c r="J582" s="66" t="s">
        <v>798</v>
      </c>
    </row>
    <row r="583" spans="1:10" x14ac:dyDescent="0.25">
      <c r="A583" s="64"/>
      <c r="B583" s="9" t="s">
        <v>718</v>
      </c>
      <c r="C583" s="58" t="s">
        <v>797</v>
      </c>
      <c r="D583" s="59" t="s">
        <v>798</v>
      </c>
      <c r="E583" s="59" t="s">
        <v>798</v>
      </c>
      <c r="F583" s="59" t="s">
        <v>798</v>
      </c>
      <c r="G583" s="59" t="s">
        <v>798</v>
      </c>
      <c r="H583" s="59" t="s">
        <v>798</v>
      </c>
      <c r="I583" s="59" t="s">
        <v>798</v>
      </c>
      <c r="J583" s="66" t="s">
        <v>798</v>
      </c>
    </row>
    <row r="584" spans="1:10" x14ac:dyDescent="0.25">
      <c r="A584" s="64"/>
      <c r="B584" s="9" t="s">
        <v>719</v>
      </c>
      <c r="C584" s="58" t="s">
        <v>797</v>
      </c>
      <c r="D584" s="59" t="s">
        <v>798</v>
      </c>
      <c r="E584" s="59" t="s">
        <v>798</v>
      </c>
      <c r="F584" s="59" t="s">
        <v>798</v>
      </c>
      <c r="G584" s="59" t="s">
        <v>798</v>
      </c>
      <c r="H584" s="59" t="s">
        <v>798</v>
      </c>
      <c r="I584" s="59" t="s">
        <v>798</v>
      </c>
      <c r="J584" s="66" t="s">
        <v>798</v>
      </c>
    </row>
    <row r="585" spans="1:10" x14ac:dyDescent="0.25">
      <c r="A585" s="64"/>
      <c r="B585" s="9" t="s">
        <v>720</v>
      </c>
      <c r="C585" s="58" t="s">
        <v>797</v>
      </c>
      <c r="D585" s="59" t="s">
        <v>798</v>
      </c>
      <c r="E585" s="59" t="s">
        <v>798</v>
      </c>
      <c r="F585" s="59" t="s">
        <v>798</v>
      </c>
      <c r="G585" s="59" t="s">
        <v>798</v>
      </c>
      <c r="H585" s="59" t="s">
        <v>798</v>
      </c>
      <c r="I585" s="59" t="s">
        <v>798</v>
      </c>
      <c r="J585" s="66" t="s">
        <v>798</v>
      </c>
    </row>
    <row r="586" spans="1:10" x14ac:dyDescent="0.25">
      <c r="A586" s="64"/>
      <c r="B586" s="9" t="s">
        <v>721</v>
      </c>
      <c r="C586" s="58" t="s">
        <v>797</v>
      </c>
      <c r="D586" s="59" t="s">
        <v>798</v>
      </c>
      <c r="E586" s="59" t="s">
        <v>798</v>
      </c>
      <c r="F586" s="59" t="s">
        <v>798</v>
      </c>
      <c r="G586" s="59" t="s">
        <v>798</v>
      </c>
      <c r="H586" s="59" t="s">
        <v>798</v>
      </c>
      <c r="I586" s="59" t="s">
        <v>798</v>
      </c>
      <c r="J586" s="66" t="s">
        <v>798</v>
      </c>
    </row>
    <row r="587" spans="1:10" x14ac:dyDescent="0.25">
      <c r="A587" s="64"/>
      <c r="B587" s="9" t="s">
        <v>722</v>
      </c>
      <c r="C587" s="58" t="s">
        <v>797</v>
      </c>
      <c r="D587" s="59" t="s">
        <v>798</v>
      </c>
      <c r="E587" s="59" t="s">
        <v>798</v>
      </c>
      <c r="F587" s="59" t="s">
        <v>798</v>
      </c>
      <c r="G587" s="59" t="s">
        <v>798</v>
      </c>
      <c r="H587" s="59" t="s">
        <v>798</v>
      </c>
      <c r="I587" s="59" t="s">
        <v>798</v>
      </c>
      <c r="J587" s="66" t="s">
        <v>798</v>
      </c>
    </row>
    <row r="588" spans="1:10" x14ac:dyDescent="0.25">
      <c r="A588" s="64"/>
      <c r="B588" s="9" t="s">
        <v>723</v>
      </c>
      <c r="C588" s="58" t="s">
        <v>797</v>
      </c>
      <c r="D588" s="59" t="s">
        <v>798</v>
      </c>
      <c r="E588" s="59" t="s">
        <v>798</v>
      </c>
      <c r="F588" s="59" t="s">
        <v>798</v>
      </c>
      <c r="G588" s="59" t="s">
        <v>798</v>
      </c>
      <c r="H588" s="59" t="s">
        <v>798</v>
      </c>
      <c r="I588" s="59" t="s">
        <v>798</v>
      </c>
      <c r="J588" s="66" t="s">
        <v>798</v>
      </c>
    </row>
    <row r="589" spans="1:10" x14ac:dyDescent="0.25">
      <c r="A589" s="64"/>
      <c r="B589" s="9" t="s">
        <v>724</v>
      </c>
      <c r="C589" s="58" t="s">
        <v>797</v>
      </c>
      <c r="D589" s="59" t="s">
        <v>798</v>
      </c>
      <c r="E589" s="59" t="s">
        <v>798</v>
      </c>
      <c r="F589" s="59" t="s">
        <v>798</v>
      </c>
      <c r="G589" s="59" t="s">
        <v>798</v>
      </c>
      <c r="H589" s="59" t="s">
        <v>798</v>
      </c>
      <c r="I589" s="59" t="s">
        <v>798</v>
      </c>
      <c r="J589" s="66" t="s">
        <v>798</v>
      </c>
    </row>
    <row r="590" spans="1:10" x14ac:dyDescent="0.25">
      <c r="A590" s="64"/>
      <c r="B590" s="9" t="s">
        <v>725</v>
      </c>
      <c r="C590" s="58" t="s">
        <v>797</v>
      </c>
      <c r="D590" s="59" t="s">
        <v>798</v>
      </c>
      <c r="E590" s="59" t="s">
        <v>798</v>
      </c>
      <c r="F590" s="59" t="s">
        <v>798</v>
      </c>
      <c r="G590" s="59" t="s">
        <v>798</v>
      </c>
      <c r="H590" s="59" t="s">
        <v>798</v>
      </c>
      <c r="I590" s="59" t="s">
        <v>798</v>
      </c>
      <c r="J590" s="66" t="s">
        <v>798</v>
      </c>
    </row>
    <row r="591" spans="1:10" x14ac:dyDescent="0.25">
      <c r="A591" s="64"/>
      <c r="B591" s="9" t="s">
        <v>726</v>
      </c>
      <c r="C591" s="58" t="s">
        <v>797</v>
      </c>
      <c r="D591" s="59" t="s">
        <v>798</v>
      </c>
      <c r="E591" s="59" t="s">
        <v>798</v>
      </c>
      <c r="F591" s="59" t="s">
        <v>798</v>
      </c>
      <c r="G591" s="59" t="s">
        <v>798</v>
      </c>
      <c r="H591" s="59" t="s">
        <v>798</v>
      </c>
      <c r="I591" s="59" t="s">
        <v>798</v>
      </c>
      <c r="J591" s="66" t="s">
        <v>798</v>
      </c>
    </row>
    <row r="592" spans="1:10" x14ac:dyDescent="0.25">
      <c r="A592" s="64"/>
      <c r="B592" s="9" t="s">
        <v>727</v>
      </c>
      <c r="C592" s="58" t="s">
        <v>797</v>
      </c>
      <c r="D592" s="59" t="s">
        <v>798</v>
      </c>
      <c r="E592" s="59" t="s">
        <v>798</v>
      </c>
      <c r="F592" s="59" t="s">
        <v>798</v>
      </c>
      <c r="G592" s="59" t="s">
        <v>798</v>
      </c>
      <c r="H592" s="59" t="s">
        <v>798</v>
      </c>
      <c r="I592" s="59" t="s">
        <v>798</v>
      </c>
      <c r="J592" s="66" t="s">
        <v>798</v>
      </c>
    </row>
    <row r="593" spans="1:10" x14ac:dyDescent="0.25">
      <c r="A593" s="64"/>
      <c r="B593" s="9" t="s">
        <v>728</v>
      </c>
      <c r="C593" s="58" t="s">
        <v>797</v>
      </c>
      <c r="D593" s="59" t="s">
        <v>798</v>
      </c>
      <c r="E593" s="59" t="s">
        <v>798</v>
      </c>
      <c r="F593" s="59" t="s">
        <v>798</v>
      </c>
      <c r="G593" s="59" t="s">
        <v>798</v>
      </c>
      <c r="H593" s="59" t="s">
        <v>798</v>
      </c>
      <c r="I593" s="59" t="s">
        <v>798</v>
      </c>
      <c r="J593" s="66" t="s">
        <v>798</v>
      </c>
    </row>
    <row r="594" spans="1:10" x14ac:dyDescent="0.25">
      <c r="A594" s="64"/>
      <c r="B594" s="9" t="s">
        <v>729</v>
      </c>
      <c r="C594" s="58" t="s">
        <v>797</v>
      </c>
      <c r="D594" s="59" t="s">
        <v>798</v>
      </c>
      <c r="E594" s="59" t="s">
        <v>798</v>
      </c>
      <c r="F594" s="59" t="s">
        <v>798</v>
      </c>
      <c r="G594" s="59" t="s">
        <v>798</v>
      </c>
      <c r="H594" s="59" t="s">
        <v>798</v>
      </c>
      <c r="I594" s="59" t="s">
        <v>798</v>
      </c>
      <c r="J594" s="66" t="s">
        <v>798</v>
      </c>
    </row>
    <row r="595" spans="1:10" x14ac:dyDescent="0.25">
      <c r="A595" s="64"/>
      <c r="B595" s="9" t="s">
        <v>730</v>
      </c>
      <c r="C595" s="58" t="s">
        <v>797</v>
      </c>
      <c r="D595" s="59" t="s">
        <v>798</v>
      </c>
      <c r="E595" s="59" t="s">
        <v>798</v>
      </c>
      <c r="F595" s="59" t="s">
        <v>798</v>
      </c>
      <c r="G595" s="59" t="s">
        <v>798</v>
      </c>
      <c r="H595" s="59" t="s">
        <v>798</v>
      </c>
      <c r="I595" s="59" t="s">
        <v>798</v>
      </c>
      <c r="J595" s="66" t="s">
        <v>798</v>
      </c>
    </row>
    <row r="596" spans="1:10" x14ac:dyDescent="0.25">
      <c r="A596" s="64"/>
      <c r="B596" s="9" t="s">
        <v>731</v>
      </c>
      <c r="C596" s="58" t="s">
        <v>797</v>
      </c>
      <c r="D596" s="59" t="s">
        <v>798</v>
      </c>
      <c r="E596" s="59" t="s">
        <v>798</v>
      </c>
      <c r="F596" s="59" t="s">
        <v>798</v>
      </c>
      <c r="G596" s="59" t="s">
        <v>798</v>
      </c>
      <c r="H596" s="59" t="s">
        <v>798</v>
      </c>
      <c r="I596" s="59" t="s">
        <v>798</v>
      </c>
      <c r="J596" s="66" t="s">
        <v>798</v>
      </c>
    </row>
    <row r="597" spans="1:10" x14ac:dyDescent="0.25">
      <c r="A597" s="64"/>
      <c r="B597" s="9" t="s">
        <v>732</v>
      </c>
      <c r="C597" s="58" t="s">
        <v>797</v>
      </c>
      <c r="D597" s="59" t="s">
        <v>798</v>
      </c>
      <c r="E597" s="59" t="s">
        <v>798</v>
      </c>
      <c r="F597" s="59" t="s">
        <v>798</v>
      </c>
      <c r="G597" s="59" t="s">
        <v>798</v>
      </c>
      <c r="H597" s="59" t="s">
        <v>798</v>
      </c>
      <c r="I597" s="59" t="s">
        <v>798</v>
      </c>
      <c r="J597" s="66" t="s">
        <v>798</v>
      </c>
    </row>
    <row r="598" spans="1:10" x14ac:dyDescent="0.25">
      <c r="A598" s="64"/>
      <c r="B598" s="9" t="s">
        <v>733</v>
      </c>
      <c r="C598" s="58" t="s">
        <v>797</v>
      </c>
      <c r="D598" s="59" t="s">
        <v>798</v>
      </c>
      <c r="E598" s="59" t="s">
        <v>798</v>
      </c>
      <c r="F598" s="59" t="s">
        <v>798</v>
      </c>
      <c r="G598" s="59" t="s">
        <v>798</v>
      </c>
      <c r="H598" s="59" t="s">
        <v>798</v>
      </c>
      <c r="I598" s="59" t="s">
        <v>798</v>
      </c>
      <c r="J598" s="66" t="s">
        <v>798</v>
      </c>
    </row>
    <row r="599" spans="1:10" x14ac:dyDescent="0.25">
      <c r="A599" s="64"/>
      <c r="B599" s="9" t="s">
        <v>734</v>
      </c>
      <c r="C599" s="58" t="s">
        <v>797</v>
      </c>
      <c r="D599" s="59" t="s">
        <v>798</v>
      </c>
      <c r="E599" s="59" t="s">
        <v>798</v>
      </c>
      <c r="F599" s="59" t="s">
        <v>798</v>
      </c>
      <c r="G599" s="59" t="s">
        <v>798</v>
      </c>
      <c r="H599" s="59" t="s">
        <v>798</v>
      </c>
      <c r="I599" s="59" t="s">
        <v>798</v>
      </c>
      <c r="J599" s="66" t="s">
        <v>798</v>
      </c>
    </row>
    <row r="600" spans="1:10" x14ac:dyDescent="0.25">
      <c r="A600" s="64"/>
      <c r="B600" s="9" t="s">
        <v>735</v>
      </c>
      <c r="C600" s="58" t="s">
        <v>797</v>
      </c>
      <c r="D600" s="59" t="s">
        <v>798</v>
      </c>
      <c r="E600" s="59" t="s">
        <v>798</v>
      </c>
      <c r="F600" s="59" t="s">
        <v>798</v>
      </c>
      <c r="G600" s="59" t="s">
        <v>798</v>
      </c>
      <c r="H600" s="59" t="s">
        <v>798</v>
      </c>
      <c r="I600" s="59" t="s">
        <v>798</v>
      </c>
      <c r="J600" s="66" t="s">
        <v>798</v>
      </c>
    </row>
    <row r="601" spans="1:10" x14ac:dyDescent="0.25">
      <c r="A601" s="64"/>
      <c r="B601" s="9" t="s">
        <v>736</v>
      </c>
      <c r="C601" s="58" t="s">
        <v>797</v>
      </c>
      <c r="D601" s="59" t="s">
        <v>798</v>
      </c>
      <c r="E601" s="59" t="s">
        <v>798</v>
      </c>
      <c r="F601" s="59" t="s">
        <v>798</v>
      </c>
      <c r="G601" s="59" t="s">
        <v>798</v>
      </c>
      <c r="H601" s="59" t="s">
        <v>798</v>
      </c>
      <c r="I601" s="59" t="s">
        <v>798</v>
      </c>
      <c r="J601" s="66" t="s">
        <v>798</v>
      </c>
    </row>
    <row r="602" spans="1:10" x14ac:dyDescent="0.25">
      <c r="A602" s="64"/>
      <c r="B602" s="9" t="s">
        <v>737</v>
      </c>
      <c r="C602" s="58" t="s">
        <v>797</v>
      </c>
      <c r="D602" s="59" t="s">
        <v>798</v>
      </c>
      <c r="E602" s="59" t="s">
        <v>798</v>
      </c>
      <c r="F602" s="59" t="s">
        <v>798</v>
      </c>
      <c r="G602" s="59" t="s">
        <v>798</v>
      </c>
      <c r="H602" s="59" t="s">
        <v>798</v>
      </c>
      <c r="I602" s="59" t="s">
        <v>798</v>
      </c>
      <c r="J602" s="66" t="s">
        <v>798</v>
      </c>
    </row>
    <row r="603" spans="1:10" x14ac:dyDescent="0.25">
      <c r="A603" s="64"/>
      <c r="B603" s="9" t="s">
        <v>738</v>
      </c>
      <c r="C603" s="58" t="s">
        <v>797</v>
      </c>
      <c r="D603" s="59" t="s">
        <v>798</v>
      </c>
      <c r="E603" s="59" t="s">
        <v>798</v>
      </c>
      <c r="F603" s="59" t="s">
        <v>798</v>
      </c>
      <c r="G603" s="59" t="s">
        <v>798</v>
      </c>
      <c r="H603" s="59" t="s">
        <v>798</v>
      </c>
      <c r="I603" s="59" t="s">
        <v>798</v>
      </c>
      <c r="J603" s="66" t="s">
        <v>798</v>
      </c>
    </row>
    <row r="604" spans="1:10" x14ac:dyDescent="0.25">
      <c r="A604" s="64"/>
      <c r="B604" s="9" t="s">
        <v>739</v>
      </c>
      <c r="C604" s="58" t="s">
        <v>797</v>
      </c>
      <c r="D604" s="59" t="s">
        <v>798</v>
      </c>
      <c r="E604" s="59" t="s">
        <v>798</v>
      </c>
      <c r="F604" s="59" t="s">
        <v>798</v>
      </c>
      <c r="G604" s="59" t="s">
        <v>798</v>
      </c>
      <c r="H604" s="59" t="s">
        <v>798</v>
      </c>
      <c r="I604" s="59" t="s">
        <v>798</v>
      </c>
      <c r="J604" s="66" t="s">
        <v>798</v>
      </c>
    </row>
    <row r="605" spans="1:10" x14ac:dyDescent="0.25">
      <c r="A605" s="64"/>
      <c r="B605" s="9" t="s">
        <v>740</v>
      </c>
      <c r="C605" s="58" t="s">
        <v>797</v>
      </c>
      <c r="D605" s="59" t="s">
        <v>798</v>
      </c>
      <c r="E605" s="59" t="s">
        <v>798</v>
      </c>
      <c r="F605" s="59" t="s">
        <v>798</v>
      </c>
      <c r="G605" s="59" t="s">
        <v>798</v>
      </c>
      <c r="H605" s="59" t="s">
        <v>798</v>
      </c>
      <c r="I605" s="59" t="s">
        <v>798</v>
      </c>
      <c r="J605" s="66" t="s">
        <v>798</v>
      </c>
    </row>
    <row r="606" spans="1:10" x14ac:dyDescent="0.25">
      <c r="A606" s="64"/>
      <c r="B606" s="9" t="s">
        <v>741</v>
      </c>
      <c r="C606" s="58" t="s">
        <v>797</v>
      </c>
      <c r="D606" s="59" t="s">
        <v>798</v>
      </c>
      <c r="E606" s="59" t="s">
        <v>798</v>
      </c>
      <c r="F606" s="59" t="s">
        <v>798</v>
      </c>
      <c r="G606" s="59" t="s">
        <v>798</v>
      </c>
      <c r="H606" s="59" t="s">
        <v>798</v>
      </c>
      <c r="I606" s="59" t="s">
        <v>798</v>
      </c>
      <c r="J606" s="66" t="s">
        <v>798</v>
      </c>
    </row>
    <row r="607" spans="1:10" x14ac:dyDescent="0.25">
      <c r="A607" s="64"/>
      <c r="B607" s="9" t="s">
        <v>742</v>
      </c>
      <c r="C607" s="58" t="s">
        <v>797</v>
      </c>
      <c r="D607" s="59" t="s">
        <v>798</v>
      </c>
      <c r="E607" s="59" t="s">
        <v>798</v>
      </c>
      <c r="F607" s="59" t="s">
        <v>798</v>
      </c>
      <c r="G607" s="59" t="s">
        <v>798</v>
      </c>
      <c r="H607" s="59" t="s">
        <v>798</v>
      </c>
      <c r="I607" s="59" t="s">
        <v>798</v>
      </c>
      <c r="J607" s="66" t="s">
        <v>798</v>
      </c>
    </row>
    <row r="608" spans="1:10" x14ac:dyDescent="0.25">
      <c r="A608" s="64"/>
      <c r="B608" s="9" t="s">
        <v>743</v>
      </c>
      <c r="C608" s="58" t="s">
        <v>797</v>
      </c>
      <c r="D608" s="59" t="s">
        <v>798</v>
      </c>
      <c r="E608" s="59" t="s">
        <v>798</v>
      </c>
      <c r="F608" s="59" t="s">
        <v>798</v>
      </c>
      <c r="G608" s="59" t="s">
        <v>798</v>
      </c>
      <c r="H608" s="59" t="s">
        <v>798</v>
      </c>
      <c r="I608" s="59" t="s">
        <v>798</v>
      </c>
      <c r="J608" s="66" t="s">
        <v>798</v>
      </c>
    </row>
    <row r="609" spans="1:10" x14ac:dyDescent="0.25">
      <c r="A609" s="64"/>
      <c r="B609" s="9" t="s">
        <v>744</v>
      </c>
      <c r="C609" s="58" t="s">
        <v>797</v>
      </c>
      <c r="D609" s="59" t="s">
        <v>798</v>
      </c>
      <c r="E609" s="59" t="s">
        <v>798</v>
      </c>
      <c r="F609" s="59" t="s">
        <v>798</v>
      </c>
      <c r="G609" s="59" t="s">
        <v>798</v>
      </c>
      <c r="H609" s="59" t="s">
        <v>798</v>
      </c>
      <c r="I609" s="59" t="s">
        <v>798</v>
      </c>
      <c r="J609" s="66" t="s">
        <v>798</v>
      </c>
    </row>
    <row r="610" spans="1:10" x14ac:dyDescent="0.25">
      <c r="A610" s="64"/>
      <c r="B610" s="9" t="s">
        <v>745</v>
      </c>
      <c r="C610" s="58" t="s">
        <v>797</v>
      </c>
      <c r="D610" s="59" t="s">
        <v>798</v>
      </c>
      <c r="E610" s="59" t="s">
        <v>798</v>
      </c>
      <c r="F610" s="59" t="s">
        <v>798</v>
      </c>
      <c r="G610" s="59" t="s">
        <v>798</v>
      </c>
      <c r="H610" s="59" t="s">
        <v>798</v>
      </c>
      <c r="I610" s="59" t="s">
        <v>798</v>
      </c>
      <c r="J610" s="66" t="s">
        <v>798</v>
      </c>
    </row>
    <row r="611" spans="1:10" x14ac:dyDescent="0.25">
      <c r="A611" s="64"/>
      <c r="B611" s="9" t="s">
        <v>746</v>
      </c>
      <c r="C611" s="58" t="s">
        <v>797</v>
      </c>
      <c r="D611" s="59" t="s">
        <v>798</v>
      </c>
      <c r="E611" s="59" t="s">
        <v>798</v>
      </c>
      <c r="F611" s="59" t="s">
        <v>798</v>
      </c>
      <c r="G611" s="59" t="s">
        <v>798</v>
      </c>
      <c r="H611" s="59" t="s">
        <v>798</v>
      </c>
      <c r="I611" s="59" t="s">
        <v>798</v>
      </c>
      <c r="J611" s="66" t="s">
        <v>798</v>
      </c>
    </row>
    <row r="612" spans="1:10" x14ac:dyDescent="0.25">
      <c r="A612" s="64"/>
      <c r="B612" s="9" t="s">
        <v>747</v>
      </c>
      <c r="C612" s="58" t="s">
        <v>797</v>
      </c>
      <c r="D612" s="59" t="s">
        <v>798</v>
      </c>
      <c r="E612" s="59" t="s">
        <v>798</v>
      </c>
      <c r="F612" s="59" t="s">
        <v>798</v>
      </c>
      <c r="G612" s="59" t="s">
        <v>798</v>
      </c>
      <c r="H612" s="59" t="s">
        <v>798</v>
      </c>
      <c r="I612" s="59" t="s">
        <v>798</v>
      </c>
      <c r="J612" s="66" t="s">
        <v>798</v>
      </c>
    </row>
    <row r="613" spans="1:10" x14ac:dyDescent="0.25">
      <c r="A613" s="64"/>
      <c r="B613" s="9" t="s">
        <v>748</v>
      </c>
      <c r="C613" s="58" t="s">
        <v>797</v>
      </c>
      <c r="D613" s="59" t="s">
        <v>798</v>
      </c>
      <c r="E613" s="59" t="s">
        <v>798</v>
      </c>
      <c r="F613" s="59" t="s">
        <v>798</v>
      </c>
      <c r="G613" s="59" t="s">
        <v>798</v>
      </c>
      <c r="H613" s="59" t="s">
        <v>798</v>
      </c>
      <c r="I613" s="59" t="s">
        <v>798</v>
      </c>
      <c r="J613" s="66" t="s">
        <v>798</v>
      </c>
    </row>
    <row r="614" spans="1:10" x14ac:dyDescent="0.25">
      <c r="A614" s="64"/>
      <c r="B614" s="9" t="s">
        <v>749</v>
      </c>
      <c r="C614" s="58" t="s">
        <v>797</v>
      </c>
      <c r="D614" s="59" t="s">
        <v>798</v>
      </c>
      <c r="E614" s="59" t="s">
        <v>798</v>
      </c>
      <c r="F614" s="59" t="s">
        <v>798</v>
      </c>
      <c r="G614" s="59" t="s">
        <v>798</v>
      </c>
      <c r="H614" s="59" t="s">
        <v>798</v>
      </c>
      <c r="I614" s="59" t="s">
        <v>798</v>
      </c>
      <c r="J614" s="66" t="s">
        <v>798</v>
      </c>
    </row>
    <row r="615" spans="1:10" x14ac:dyDescent="0.25">
      <c r="A615" s="64"/>
      <c r="B615" s="9" t="s">
        <v>750</v>
      </c>
      <c r="C615" s="58" t="s">
        <v>797</v>
      </c>
      <c r="D615" s="59" t="s">
        <v>798</v>
      </c>
      <c r="E615" s="59" t="s">
        <v>798</v>
      </c>
      <c r="F615" s="59" t="s">
        <v>798</v>
      </c>
      <c r="G615" s="59" t="s">
        <v>798</v>
      </c>
      <c r="H615" s="59" t="s">
        <v>798</v>
      </c>
      <c r="I615" s="59" t="s">
        <v>798</v>
      </c>
      <c r="J615" s="66" t="s">
        <v>798</v>
      </c>
    </row>
    <row r="616" spans="1:10" x14ac:dyDescent="0.25">
      <c r="A616" s="64"/>
      <c r="B616" s="9" t="s">
        <v>751</v>
      </c>
      <c r="C616" s="58" t="s">
        <v>797</v>
      </c>
      <c r="D616" s="59" t="s">
        <v>798</v>
      </c>
      <c r="E616" s="59" t="s">
        <v>798</v>
      </c>
      <c r="F616" s="59" t="s">
        <v>798</v>
      </c>
      <c r="G616" s="59" t="s">
        <v>798</v>
      </c>
      <c r="H616" s="59" t="s">
        <v>798</v>
      </c>
      <c r="I616" s="59" t="s">
        <v>798</v>
      </c>
      <c r="J616" s="66" t="s">
        <v>798</v>
      </c>
    </row>
    <row r="617" spans="1:10" x14ac:dyDescent="0.25">
      <c r="A617" s="64"/>
      <c r="B617" s="9" t="s">
        <v>752</v>
      </c>
      <c r="C617" s="58" t="s">
        <v>797</v>
      </c>
      <c r="D617" s="59" t="s">
        <v>798</v>
      </c>
      <c r="E617" s="59" t="s">
        <v>798</v>
      </c>
      <c r="F617" s="59" t="s">
        <v>798</v>
      </c>
      <c r="G617" s="59" t="s">
        <v>798</v>
      </c>
      <c r="H617" s="59" t="s">
        <v>798</v>
      </c>
      <c r="I617" s="59" t="s">
        <v>798</v>
      </c>
      <c r="J617" s="66" t="s">
        <v>798</v>
      </c>
    </row>
    <row r="618" spans="1:10" x14ac:dyDescent="0.25">
      <c r="A618" s="64"/>
      <c r="B618" s="9" t="s">
        <v>753</v>
      </c>
      <c r="C618" s="58" t="s">
        <v>797</v>
      </c>
      <c r="D618" s="59" t="s">
        <v>798</v>
      </c>
      <c r="E618" s="59" t="s">
        <v>798</v>
      </c>
      <c r="F618" s="59" t="s">
        <v>798</v>
      </c>
      <c r="G618" s="59" t="s">
        <v>798</v>
      </c>
      <c r="H618" s="59" t="s">
        <v>798</v>
      </c>
      <c r="I618" s="59" t="s">
        <v>798</v>
      </c>
      <c r="J618" s="66" t="s">
        <v>798</v>
      </c>
    </row>
    <row r="619" spans="1:10" x14ac:dyDescent="0.25">
      <c r="A619" s="64"/>
      <c r="B619" s="9" t="s">
        <v>754</v>
      </c>
      <c r="C619" s="58" t="s">
        <v>797</v>
      </c>
      <c r="D619" s="59" t="s">
        <v>798</v>
      </c>
      <c r="E619" s="59" t="s">
        <v>798</v>
      </c>
      <c r="F619" s="59" t="s">
        <v>798</v>
      </c>
      <c r="G619" s="59" t="s">
        <v>798</v>
      </c>
      <c r="H619" s="59" t="s">
        <v>798</v>
      </c>
      <c r="I619" s="59" t="s">
        <v>798</v>
      </c>
      <c r="J619" s="66" t="s">
        <v>798</v>
      </c>
    </row>
    <row r="620" spans="1:10" x14ac:dyDescent="0.25">
      <c r="A620" s="64" t="s">
        <v>796</v>
      </c>
      <c r="B620" s="9" t="s">
        <v>540</v>
      </c>
      <c r="C620" s="58" t="s">
        <v>797</v>
      </c>
      <c r="D620" s="59" t="s">
        <v>798</v>
      </c>
      <c r="E620" s="59" t="s">
        <v>798</v>
      </c>
      <c r="F620" s="59" t="s">
        <v>798</v>
      </c>
      <c r="G620" s="59" t="s">
        <v>798</v>
      </c>
      <c r="H620" s="59" t="s">
        <v>798</v>
      </c>
      <c r="I620" s="59" t="s">
        <v>798</v>
      </c>
      <c r="J620" s="66" t="s">
        <v>798</v>
      </c>
    </row>
    <row r="621" spans="1:10" x14ac:dyDescent="0.25">
      <c r="A621" s="64"/>
      <c r="B621" s="7" t="s">
        <v>955</v>
      </c>
      <c r="C621" s="59" t="s">
        <v>798</v>
      </c>
      <c r="D621" s="59" t="s">
        <v>798</v>
      </c>
      <c r="E621" s="58" t="s">
        <v>797</v>
      </c>
      <c r="F621" s="59" t="s">
        <v>798</v>
      </c>
      <c r="G621" s="59" t="s">
        <v>798</v>
      </c>
      <c r="H621" s="58" t="s">
        <v>797</v>
      </c>
      <c r="I621" s="59" t="s">
        <v>798</v>
      </c>
      <c r="J621" s="66" t="s">
        <v>798</v>
      </c>
    </row>
    <row r="622" spans="1:10" x14ac:dyDescent="0.25">
      <c r="A622" s="64"/>
      <c r="B622" s="65" t="s">
        <v>1258</v>
      </c>
      <c r="C622" s="66" t="s">
        <v>798</v>
      </c>
      <c r="D622" s="66" t="s">
        <v>798</v>
      </c>
      <c r="E622" s="66" t="s">
        <v>798</v>
      </c>
      <c r="F622" s="66" t="s">
        <v>798</v>
      </c>
      <c r="G622" s="66" t="s">
        <v>798</v>
      </c>
      <c r="H622" s="66" t="s">
        <v>798</v>
      </c>
      <c r="I622" s="66" t="s">
        <v>798</v>
      </c>
      <c r="J622" s="58" t="s">
        <v>797</v>
      </c>
    </row>
    <row r="623" spans="1:10" x14ac:dyDescent="0.25">
      <c r="A623" s="64" t="s">
        <v>1151</v>
      </c>
      <c r="B623" s="9" t="s">
        <v>543</v>
      </c>
      <c r="C623" s="58" t="s">
        <v>797</v>
      </c>
      <c r="D623" s="58" t="s">
        <v>797</v>
      </c>
      <c r="E623" s="58" t="s">
        <v>797</v>
      </c>
      <c r="F623" s="58" t="s">
        <v>797</v>
      </c>
      <c r="G623" s="58" t="s">
        <v>797</v>
      </c>
      <c r="H623" s="58" t="s">
        <v>797</v>
      </c>
      <c r="I623" s="58" t="s">
        <v>797</v>
      </c>
      <c r="J623" s="58" t="s">
        <v>797</v>
      </c>
    </row>
    <row r="624" spans="1:10" x14ac:dyDescent="0.25">
      <c r="A624" s="64"/>
      <c r="B624" s="9" t="s">
        <v>1110</v>
      </c>
      <c r="C624" s="58" t="s">
        <v>797</v>
      </c>
      <c r="D624" s="58" t="s">
        <v>797</v>
      </c>
      <c r="E624" s="58" t="s">
        <v>797</v>
      </c>
      <c r="F624" s="58" t="s">
        <v>797</v>
      </c>
      <c r="G624" s="58" t="s">
        <v>797</v>
      </c>
      <c r="H624" s="58" t="s">
        <v>797</v>
      </c>
      <c r="I624" s="58" t="s">
        <v>797</v>
      </c>
      <c r="J624" s="58" t="s">
        <v>797</v>
      </c>
    </row>
    <row r="625" spans="1:10" x14ac:dyDescent="0.25">
      <c r="A625" s="64"/>
      <c r="B625" s="9" t="s">
        <v>1111</v>
      </c>
      <c r="C625" s="58" t="s">
        <v>797</v>
      </c>
      <c r="D625" s="58" t="s">
        <v>797</v>
      </c>
      <c r="E625" s="58" t="s">
        <v>797</v>
      </c>
      <c r="F625" s="58" t="s">
        <v>797</v>
      </c>
      <c r="G625" s="58" t="s">
        <v>797</v>
      </c>
      <c r="H625" s="58" t="s">
        <v>797</v>
      </c>
      <c r="I625" s="58" t="s">
        <v>797</v>
      </c>
      <c r="J625" s="58" t="s">
        <v>797</v>
      </c>
    </row>
    <row r="626" spans="1:10" x14ac:dyDescent="0.25">
      <c r="A626" s="64"/>
      <c r="B626" s="9" t="s">
        <v>1117</v>
      </c>
      <c r="C626" s="58" t="s">
        <v>797</v>
      </c>
      <c r="D626" s="58" t="s">
        <v>797</v>
      </c>
      <c r="E626" s="58" t="s">
        <v>797</v>
      </c>
      <c r="F626" s="58" t="s">
        <v>797</v>
      </c>
      <c r="G626" s="58" t="s">
        <v>797</v>
      </c>
      <c r="H626" s="58" t="s">
        <v>797</v>
      </c>
      <c r="I626" s="58" t="s">
        <v>797</v>
      </c>
      <c r="J626" s="66" t="s">
        <v>798</v>
      </c>
    </row>
    <row r="627" spans="1:10" x14ac:dyDescent="0.25">
      <c r="A627" s="64"/>
      <c r="B627" s="9" t="s">
        <v>1118</v>
      </c>
      <c r="C627" s="58" t="s">
        <v>797</v>
      </c>
      <c r="D627" s="58" t="s">
        <v>797</v>
      </c>
      <c r="E627" s="58" t="s">
        <v>797</v>
      </c>
      <c r="F627" s="58" t="s">
        <v>797</v>
      </c>
      <c r="G627" s="58" t="s">
        <v>797</v>
      </c>
      <c r="H627" s="58" t="s">
        <v>797</v>
      </c>
      <c r="I627" s="58" t="s">
        <v>797</v>
      </c>
      <c r="J627" s="58" t="s">
        <v>797</v>
      </c>
    </row>
    <row r="628" spans="1:10" x14ac:dyDescent="0.25">
      <c r="A628" s="64"/>
      <c r="B628" s="9" t="s">
        <v>1119</v>
      </c>
      <c r="C628" s="58" t="s">
        <v>797</v>
      </c>
      <c r="D628" s="58" t="s">
        <v>797</v>
      </c>
      <c r="E628" s="58" t="s">
        <v>797</v>
      </c>
      <c r="F628" s="58" t="s">
        <v>797</v>
      </c>
      <c r="G628" s="58" t="s">
        <v>797</v>
      </c>
      <c r="H628" s="58" t="s">
        <v>797</v>
      </c>
      <c r="I628" s="58" t="s">
        <v>797</v>
      </c>
      <c r="J628" s="66" t="s">
        <v>798</v>
      </c>
    </row>
    <row r="629" spans="1:10" x14ac:dyDescent="0.25">
      <c r="A629" s="64"/>
      <c r="B629" s="9" t="s">
        <v>1119</v>
      </c>
      <c r="C629" s="58" t="s">
        <v>797</v>
      </c>
      <c r="D629" s="58" t="s">
        <v>797</v>
      </c>
      <c r="E629" s="58" t="s">
        <v>797</v>
      </c>
      <c r="F629" s="58" t="s">
        <v>797</v>
      </c>
      <c r="G629" s="58" t="s">
        <v>797</v>
      </c>
      <c r="H629" s="58" t="s">
        <v>797</v>
      </c>
      <c r="I629" s="58" t="s">
        <v>797</v>
      </c>
      <c r="J629" s="66" t="s">
        <v>798</v>
      </c>
    </row>
    <row r="630" spans="1:10" x14ac:dyDescent="0.25">
      <c r="A630" s="64"/>
      <c r="B630" s="9" t="s">
        <v>1260</v>
      </c>
      <c r="C630" s="58" t="s">
        <v>797</v>
      </c>
      <c r="D630" s="58" t="s">
        <v>797</v>
      </c>
      <c r="E630" s="58" t="s">
        <v>797</v>
      </c>
      <c r="F630" s="58" t="s">
        <v>797</v>
      </c>
      <c r="G630" s="58" t="s">
        <v>797</v>
      </c>
      <c r="H630" s="58" t="s">
        <v>797</v>
      </c>
      <c r="I630" s="58" t="s">
        <v>797</v>
      </c>
      <c r="J630" s="58" t="s">
        <v>797</v>
      </c>
    </row>
    <row r="631" spans="1:10" x14ac:dyDescent="0.25">
      <c r="A631" s="64"/>
      <c r="B631" s="9" t="s">
        <v>1259</v>
      </c>
      <c r="C631" s="58" t="s">
        <v>797</v>
      </c>
      <c r="D631" s="58" t="s">
        <v>797</v>
      </c>
      <c r="E631" s="58" t="s">
        <v>797</v>
      </c>
      <c r="F631" s="58" t="s">
        <v>797</v>
      </c>
      <c r="G631" s="58" t="s">
        <v>797</v>
      </c>
      <c r="H631" s="58" t="s">
        <v>797</v>
      </c>
      <c r="I631" s="58" t="s">
        <v>797</v>
      </c>
      <c r="J631" s="58" t="s">
        <v>797</v>
      </c>
    </row>
    <row r="632" spans="1:10" x14ac:dyDescent="0.25">
      <c r="A632" s="64"/>
      <c r="B632" s="9" t="s">
        <v>1112</v>
      </c>
      <c r="C632" s="58" t="s">
        <v>797</v>
      </c>
      <c r="D632" s="58" t="s">
        <v>797</v>
      </c>
      <c r="E632" s="58" t="s">
        <v>797</v>
      </c>
      <c r="F632" s="58" t="s">
        <v>797</v>
      </c>
      <c r="G632" s="58" t="s">
        <v>797</v>
      </c>
      <c r="H632" s="58" t="s">
        <v>797</v>
      </c>
      <c r="I632" s="58" t="s">
        <v>797</v>
      </c>
      <c r="J632" s="58" t="s">
        <v>797</v>
      </c>
    </row>
    <row r="633" spans="1:10" x14ac:dyDescent="0.25">
      <c r="A633" s="64"/>
      <c r="B633" s="9" t="s">
        <v>1261</v>
      </c>
      <c r="C633" s="58" t="s">
        <v>797</v>
      </c>
      <c r="D633" s="58" t="s">
        <v>797</v>
      </c>
      <c r="E633" s="58" t="s">
        <v>797</v>
      </c>
      <c r="F633" s="58" t="s">
        <v>797</v>
      </c>
      <c r="G633" s="58" t="s">
        <v>797</v>
      </c>
      <c r="H633" s="58" t="s">
        <v>797</v>
      </c>
      <c r="I633" s="58" t="s">
        <v>797</v>
      </c>
      <c r="J633" s="58" t="s">
        <v>797</v>
      </c>
    </row>
    <row r="634" spans="1:10" x14ac:dyDescent="0.25">
      <c r="A634" s="64"/>
      <c r="B634" s="9" t="s">
        <v>1262</v>
      </c>
      <c r="C634" s="58" t="s">
        <v>797</v>
      </c>
      <c r="D634" s="58" t="s">
        <v>797</v>
      </c>
      <c r="E634" s="58" t="s">
        <v>797</v>
      </c>
      <c r="F634" s="58" t="s">
        <v>797</v>
      </c>
      <c r="G634" s="58" t="s">
        <v>797</v>
      </c>
      <c r="H634" s="58" t="s">
        <v>797</v>
      </c>
      <c r="I634" s="58" t="s">
        <v>797</v>
      </c>
      <c r="J634" s="58" t="s">
        <v>797</v>
      </c>
    </row>
    <row r="635" spans="1:10" x14ac:dyDescent="0.25">
      <c r="A635" s="64"/>
      <c r="B635" s="9" t="s">
        <v>1263</v>
      </c>
      <c r="C635" s="58" t="s">
        <v>797</v>
      </c>
      <c r="D635" s="58" t="s">
        <v>797</v>
      </c>
      <c r="E635" s="58" t="s">
        <v>797</v>
      </c>
      <c r="F635" s="58" t="s">
        <v>797</v>
      </c>
      <c r="G635" s="58" t="s">
        <v>797</v>
      </c>
      <c r="H635" s="58" t="s">
        <v>797</v>
      </c>
      <c r="I635" s="58" t="s">
        <v>797</v>
      </c>
      <c r="J635" s="58" t="s">
        <v>797</v>
      </c>
    </row>
    <row r="636" spans="1:10" x14ac:dyDescent="0.25">
      <c r="A636" s="64"/>
      <c r="B636" s="9" t="s">
        <v>1264</v>
      </c>
      <c r="C636" s="58" t="s">
        <v>797</v>
      </c>
      <c r="D636" s="58" t="s">
        <v>797</v>
      </c>
      <c r="E636" s="58" t="s">
        <v>797</v>
      </c>
      <c r="F636" s="58" t="s">
        <v>797</v>
      </c>
      <c r="G636" s="58" t="s">
        <v>797</v>
      </c>
      <c r="H636" s="58" t="s">
        <v>797</v>
      </c>
      <c r="I636" s="58" t="s">
        <v>797</v>
      </c>
      <c r="J636" s="58" t="s">
        <v>797</v>
      </c>
    </row>
    <row r="637" spans="1:10" x14ac:dyDescent="0.25">
      <c r="A637" s="64"/>
      <c r="B637" s="65" t="s">
        <v>1265</v>
      </c>
      <c r="C637" s="58" t="s">
        <v>797</v>
      </c>
      <c r="D637" s="58" t="s">
        <v>797</v>
      </c>
      <c r="E637" s="58" t="s">
        <v>797</v>
      </c>
      <c r="F637" s="58" t="s">
        <v>797</v>
      </c>
      <c r="G637" s="58" t="s">
        <v>797</v>
      </c>
      <c r="H637" s="58" t="s">
        <v>797</v>
      </c>
      <c r="I637" s="58" t="s">
        <v>797</v>
      </c>
      <c r="J637" s="58" t="s">
        <v>797</v>
      </c>
    </row>
    <row r="638" spans="1:10" x14ac:dyDescent="0.25">
      <c r="A638" s="64"/>
      <c r="B638" s="65" t="s">
        <v>1266</v>
      </c>
      <c r="C638" s="58" t="s">
        <v>797</v>
      </c>
      <c r="D638" s="58" t="s">
        <v>797</v>
      </c>
      <c r="E638" s="58" t="s">
        <v>797</v>
      </c>
      <c r="F638" s="58" t="s">
        <v>797</v>
      </c>
      <c r="G638" s="58" t="s">
        <v>797</v>
      </c>
      <c r="H638" s="58" t="s">
        <v>797</v>
      </c>
      <c r="I638" s="58" t="s">
        <v>797</v>
      </c>
      <c r="J638" s="58" t="s">
        <v>797</v>
      </c>
    </row>
    <row r="639" spans="1:10" x14ac:dyDescent="0.25">
      <c r="A639" s="64"/>
      <c r="B639" s="9" t="s">
        <v>1261</v>
      </c>
      <c r="C639" s="58" t="s">
        <v>797</v>
      </c>
      <c r="D639" s="58" t="s">
        <v>797</v>
      </c>
      <c r="E639" s="58" t="s">
        <v>797</v>
      </c>
      <c r="F639" s="58" t="s">
        <v>797</v>
      </c>
      <c r="G639" s="58" t="s">
        <v>797</v>
      </c>
      <c r="H639" s="58" t="s">
        <v>797</v>
      </c>
      <c r="I639" s="58" t="s">
        <v>797</v>
      </c>
      <c r="J639" s="66" t="s">
        <v>798</v>
      </c>
    </row>
    <row r="640" spans="1:10" x14ac:dyDescent="0.25">
      <c r="A640" s="64"/>
      <c r="B640" s="9" t="s">
        <v>1262</v>
      </c>
      <c r="C640" s="58" t="s">
        <v>797</v>
      </c>
      <c r="D640" s="58" t="s">
        <v>797</v>
      </c>
      <c r="E640" s="58" t="s">
        <v>797</v>
      </c>
      <c r="F640" s="58" t="s">
        <v>797</v>
      </c>
      <c r="G640" s="58" t="s">
        <v>797</v>
      </c>
      <c r="H640" s="58" t="s">
        <v>797</v>
      </c>
      <c r="I640" s="58" t="s">
        <v>797</v>
      </c>
      <c r="J640" s="66" t="s">
        <v>798</v>
      </c>
    </row>
    <row r="641" spans="1:10" x14ac:dyDescent="0.25">
      <c r="A641" s="64"/>
      <c r="B641" s="9" t="s">
        <v>1263</v>
      </c>
      <c r="C641" s="58" t="s">
        <v>797</v>
      </c>
      <c r="D641" s="58" t="s">
        <v>797</v>
      </c>
      <c r="E641" s="58" t="s">
        <v>797</v>
      </c>
      <c r="F641" s="58" t="s">
        <v>797</v>
      </c>
      <c r="G641" s="58" t="s">
        <v>797</v>
      </c>
      <c r="H641" s="58" t="s">
        <v>797</v>
      </c>
      <c r="I641" s="58" t="s">
        <v>797</v>
      </c>
      <c r="J641" s="66" t="s">
        <v>798</v>
      </c>
    </row>
    <row r="642" spans="1:10" x14ac:dyDescent="0.25">
      <c r="A642" s="64"/>
      <c r="B642" s="9" t="s">
        <v>1264</v>
      </c>
      <c r="C642" s="58" t="s">
        <v>797</v>
      </c>
      <c r="D642" s="58" t="s">
        <v>797</v>
      </c>
      <c r="E642" s="58" t="s">
        <v>797</v>
      </c>
      <c r="F642" s="58" t="s">
        <v>797</v>
      </c>
      <c r="G642" s="58" t="s">
        <v>797</v>
      </c>
      <c r="H642" s="58" t="s">
        <v>797</v>
      </c>
      <c r="I642" s="58" t="s">
        <v>797</v>
      </c>
      <c r="J642" s="66" t="s">
        <v>798</v>
      </c>
    </row>
    <row r="643" spans="1:10" x14ac:dyDescent="0.25">
      <c r="A643" s="64"/>
      <c r="B643" s="65" t="s">
        <v>1265</v>
      </c>
      <c r="C643" s="58" t="s">
        <v>797</v>
      </c>
      <c r="D643" s="58" t="s">
        <v>797</v>
      </c>
      <c r="E643" s="58" t="s">
        <v>797</v>
      </c>
      <c r="F643" s="58" t="s">
        <v>797</v>
      </c>
      <c r="G643" s="58" t="s">
        <v>797</v>
      </c>
      <c r="H643" s="58" t="s">
        <v>797</v>
      </c>
      <c r="I643" s="58" t="s">
        <v>797</v>
      </c>
      <c r="J643" s="66" t="s">
        <v>798</v>
      </c>
    </row>
    <row r="644" spans="1:10" x14ac:dyDescent="0.25">
      <c r="A644" s="64"/>
      <c r="B644" s="65" t="s">
        <v>1266</v>
      </c>
      <c r="C644" s="58" t="s">
        <v>797</v>
      </c>
      <c r="D644" s="58" t="s">
        <v>797</v>
      </c>
      <c r="E644" s="58" t="s">
        <v>797</v>
      </c>
      <c r="F644" s="58" t="s">
        <v>797</v>
      </c>
      <c r="G644" s="58" t="s">
        <v>797</v>
      </c>
      <c r="H644" s="58" t="s">
        <v>797</v>
      </c>
      <c r="I644" s="58" t="s">
        <v>797</v>
      </c>
      <c r="J644" s="66" t="s">
        <v>798</v>
      </c>
    </row>
    <row r="645" spans="1:10" x14ac:dyDescent="0.25">
      <c r="A645" s="64"/>
      <c r="B645" s="9" t="s">
        <v>1120</v>
      </c>
      <c r="C645" s="58" t="s">
        <v>797</v>
      </c>
      <c r="D645" s="58" t="s">
        <v>797</v>
      </c>
      <c r="E645" s="58" t="s">
        <v>797</v>
      </c>
      <c r="F645" s="58" t="s">
        <v>797</v>
      </c>
      <c r="G645" s="58" t="s">
        <v>797</v>
      </c>
      <c r="H645" s="58" t="s">
        <v>797</v>
      </c>
      <c r="I645" s="58" t="s">
        <v>797</v>
      </c>
      <c r="J645" s="66" t="s">
        <v>798</v>
      </c>
    </row>
    <row r="646" spans="1:10" x14ac:dyDescent="0.25">
      <c r="A646" s="64"/>
      <c r="B646" s="9" t="s">
        <v>1121</v>
      </c>
      <c r="C646" s="58" t="s">
        <v>797</v>
      </c>
      <c r="D646" s="58" t="s">
        <v>797</v>
      </c>
      <c r="E646" s="58" t="s">
        <v>797</v>
      </c>
      <c r="F646" s="58" t="s">
        <v>797</v>
      </c>
      <c r="G646" s="58" t="s">
        <v>797</v>
      </c>
      <c r="H646" s="58" t="s">
        <v>797</v>
      </c>
      <c r="I646" s="58" t="s">
        <v>797</v>
      </c>
      <c r="J646" s="66" t="s">
        <v>798</v>
      </c>
    </row>
    <row r="647" spans="1:10" x14ac:dyDescent="0.25">
      <c r="A647" s="64"/>
      <c r="B647" s="9" t="s">
        <v>1122</v>
      </c>
      <c r="C647" s="58" t="s">
        <v>797</v>
      </c>
      <c r="D647" s="58" t="s">
        <v>797</v>
      </c>
      <c r="E647" s="58" t="s">
        <v>797</v>
      </c>
      <c r="F647" s="58" t="s">
        <v>797</v>
      </c>
      <c r="G647" s="58" t="s">
        <v>797</v>
      </c>
      <c r="H647" s="58" t="s">
        <v>797</v>
      </c>
      <c r="I647" s="58" t="s">
        <v>797</v>
      </c>
      <c r="J647" s="66" t="s">
        <v>798</v>
      </c>
    </row>
    <row r="648" spans="1:10" x14ac:dyDescent="0.25">
      <c r="A648" s="64"/>
      <c r="B648" s="9" t="s">
        <v>1123</v>
      </c>
      <c r="C648" s="58" t="s">
        <v>797</v>
      </c>
      <c r="D648" s="58" t="s">
        <v>797</v>
      </c>
      <c r="E648" s="58" t="s">
        <v>797</v>
      </c>
      <c r="F648" s="58" t="s">
        <v>797</v>
      </c>
      <c r="G648" s="58" t="s">
        <v>797</v>
      </c>
      <c r="H648" s="58" t="s">
        <v>797</v>
      </c>
      <c r="I648" s="58" t="s">
        <v>797</v>
      </c>
      <c r="J648" s="66" t="s">
        <v>798</v>
      </c>
    </row>
    <row r="649" spans="1:10" x14ac:dyDescent="0.25">
      <c r="A649" s="64"/>
      <c r="B649" s="65" t="s">
        <v>1124</v>
      </c>
      <c r="C649" s="58" t="s">
        <v>797</v>
      </c>
      <c r="D649" s="58" t="s">
        <v>797</v>
      </c>
      <c r="E649" s="58" t="s">
        <v>797</v>
      </c>
      <c r="F649" s="58" t="s">
        <v>797</v>
      </c>
      <c r="G649" s="58" t="s">
        <v>797</v>
      </c>
      <c r="H649" s="58" t="s">
        <v>797</v>
      </c>
      <c r="I649" s="58" t="s">
        <v>797</v>
      </c>
      <c r="J649" s="66" t="s">
        <v>798</v>
      </c>
    </row>
    <row r="650" spans="1:10" x14ac:dyDescent="0.25">
      <c r="A650" s="64"/>
      <c r="B650" s="65" t="s">
        <v>1125</v>
      </c>
      <c r="C650" s="58" t="s">
        <v>797</v>
      </c>
      <c r="D650" s="58" t="s">
        <v>797</v>
      </c>
      <c r="E650" s="58" t="s">
        <v>797</v>
      </c>
      <c r="F650" s="58" t="s">
        <v>797</v>
      </c>
      <c r="G650" s="58" t="s">
        <v>797</v>
      </c>
      <c r="H650" s="58" t="s">
        <v>797</v>
      </c>
      <c r="I650" s="58" t="s">
        <v>797</v>
      </c>
      <c r="J650" s="66" t="s">
        <v>798</v>
      </c>
    </row>
    <row r="651" spans="1:10" x14ac:dyDescent="0.25">
      <c r="A651" s="64"/>
      <c r="B651" s="9" t="s">
        <v>1126</v>
      </c>
      <c r="C651" s="58" t="s">
        <v>797</v>
      </c>
      <c r="D651" s="58" t="s">
        <v>797</v>
      </c>
      <c r="E651" s="58" t="s">
        <v>797</v>
      </c>
      <c r="F651" s="58" t="s">
        <v>797</v>
      </c>
      <c r="G651" s="58" t="s">
        <v>797</v>
      </c>
      <c r="H651" s="58" t="s">
        <v>797</v>
      </c>
      <c r="I651" s="58" t="s">
        <v>797</v>
      </c>
      <c r="J651" s="66" t="s">
        <v>798</v>
      </c>
    </row>
    <row r="652" spans="1:10" x14ac:dyDescent="0.25">
      <c r="A652" s="64"/>
      <c r="B652" s="9" t="s">
        <v>1127</v>
      </c>
      <c r="C652" s="58" t="s">
        <v>797</v>
      </c>
      <c r="D652" s="58" t="s">
        <v>797</v>
      </c>
      <c r="E652" s="58" t="s">
        <v>797</v>
      </c>
      <c r="F652" s="58" t="s">
        <v>797</v>
      </c>
      <c r="G652" s="58" t="s">
        <v>797</v>
      </c>
      <c r="H652" s="58" t="s">
        <v>797</v>
      </c>
      <c r="I652" s="58" t="s">
        <v>797</v>
      </c>
      <c r="J652" s="66" t="s">
        <v>798</v>
      </c>
    </row>
    <row r="653" spans="1:10" x14ac:dyDescent="0.25">
      <c r="A653" s="64"/>
      <c r="B653" s="9" t="s">
        <v>1128</v>
      </c>
      <c r="C653" s="58" t="s">
        <v>797</v>
      </c>
      <c r="D653" s="58" t="s">
        <v>797</v>
      </c>
      <c r="E653" s="58" t="s">
        <v>797</v>
      </c>
      <c r="F653" s="58" t="s">
        <v>797</v>
      </c>
      <c r="G653" s="58" t="s">
        <v>797</v>
      </c>
      <c r="H653" s="58" t="s">
        <v>797</v>
      </c>
      <c r="I653" s="58" t="s">
        <v>797</v>
      </c>
      <c r="J653" s="66" t="s">
        <v>798</v>
      </c>
    </row>
    <row r="654" spans="1:10" x14ac:dyDescent="0.25">
      <c r="A654" s="64"/>
      <c r="B654" s="9" t="s">
        <v>1129</v>
      </c>
      <c r="C654" s="58" t="s">
        <v>797</v>
      </c>
      <c r="D654" s="58" t="s">
        <v>797</v>
      </c>
      <c r="E654" s="58" t="s">
        <v>797</v>
      </c>
      <c r="F654" s="58" t="s">
        <v>797</v>
      </c>
      <c r="G654" s="58" t="s">
        <v>797</v>
      </c>
      <c r="H654" s="58" t="s">
        <v>797</v>
      </c>
      <c r="I654" s="58" t="s">
        <v>797</v>
      </c>
      <c r="J654" s="66" t="s">
        <v>798</v>
      </c>
    </row>
    <row r="655" spans="1:10" x14ac:dyDescent="0.25">
      <c r="A655" s="64"/>
      <c r="B655" s="65" t="s">
        <v>1130</v>
      </c>
      <c r="C655" s="58" t="s">
        <v>797</v>
      </c>
      <c r="D655" s="58" t="s">
        <v>797</v>
      </c>
      <c r="E655" s="58" t="s">
        <v>797</v>
      </c>
      <c r="F655" s="58" t="s">
        <v>797</v>
      </c>
      <c r="G655" s="58" t="s">
        <v>797</v>
      </c>
      <c r="H655" s="58" t="s">
        <v>797</v>
      </c>
      <c r="I655" s="58" t="s">
        <v>797</v>
      </c>
      <c r="J655" s="66" t="s">
        <v>798</v>
      </c>
    </row>
    <row r="656" spans="1:10" x14ac:dyDescent="0.25">
      <c r="A656" s="64"/>
      <c r="B656" s="9" t="s">
        <v>1131</v>
      </c>
      <c r="C656" s="58" t="s">
        <v>797</v>
      </c>
      <c r="D656" s="58" t="s">
        <v>797</v>
      </c>
      <c r="E656" s="58" t="s">
        <v>797</v>
      </c>
      <c r="F656" s="58" t="s">
        <v>797</v>
      </c>
      <c r="G656" s="58" t="s">
        <v>797</v>
      </c>
      <c r="H656" s="58" t="s">
        <v>797</v>
      </c>
      <c r="I656" s="58" t="s">
        <v>797</v>
      </c>
      <c r="J656" s="66" t="s">
        <v>798</v>
      </c>
    </row>
    <row r="657" spans="1:10" x14ac:dyDescent="0.25">
      <c r="A657" s="64"/>
      <c r="B657" s="9" t="s">
        <v>1132</v>
      </c>
      <c r="C657" s="58" t="s">
        <v>797</v>
      </c>
      <c r="D657" s="58" t="s">
        <v>797</v>
      </c>
      <c r="E657" s="58" t="s">
        <v>797</v>
      </c>
      <c r="F657" s="58" t="s">
        <v>797</v>
      </c>
      <c r="G657" s="58" t="s">
        <v>797</v>
      </c>
      <c r="H657" s="58" t="s">
        <v>797</v>
      </c>
      <c r="I657" s="58" t="s">
        <v>797</v>
      </c>
      <c r="J657" s="66" t="s">
        <v>798</v>
      </c>
    </row>
    <row r="658" spans="1:10" x14ac:dyDescent="0.25">
      <c r="A658" s="64"/>
      <c r="B658" s="9" t="s">
        <v>1133</v>
      </c>
      <c r="C658" s="58" t="s">
        <v>797</v>
      </c>
      <c r="D658" s="58" t="s">
        <v>797</v>
      </c>
      <c r="E658" s="58" t="s">
        <v>797</v>
      </c>
      <c r="F658" s="58" t="s">
        <v>797</v>
      </c>
      <c r="G658" s="58" t="s">
        <v>797</v>
      </c>
      <c r="H658" s="58" t="s">
        <v>797</v>
      </c>
      <c r="I658" s="58" t="s">
        <v>797</v>
      </c>
      <c r="J658" s="66" t="s">
        <v>798</v>
      </c>
    </row>
    <row r="659" spans="1:10" x14ac:dyDescent="0.25">
      <c r="A659" s="64"/>
      <c r="B659" s="9" t="s">
        <v>1134</v>
      </c>
      <c r="C659" s="58" t="s">
        <v>797</v>
      </c>
      <c r="D659" s="58" t="s">
        <v>797</v>
      </c>
      <c r="E659" s="58" t="s">
        <v>797</v>
      </c>
      <c r="F659" s="58" t="s">
        <v>797</v>
      </c>
      <c r="G659" s="58" t="s">
        <v>797</v>
      </c>
      <c r="H659" s="58" t="s">
        <v>797</v>
      </c>
      <c r="I659" s="58" t="s">
        <v>797</v>
      </c>
      <c r="J659" s="66" t="s">
        <v>798</v>
      </c>
    </row>
    <row r="660" spans="1:10" x14ac:dyDescent="0.25">
      <c r="A660" s="64"/>
      <c r="B660" s="9" t="s">
        <v>1135</v>
      </c>
      <c r="C660" s="58" t="s">
        <v>797</v>
      </c>
      <c r="D660" s="58" t="s">
        <v>797</v>
      </c>
      <c r="E660" s="58" t="s">
        <v>797</v>
      </c>
      <c r="F660" s="58" t="s">
        <v>797</v>
      </c>
      <c r="G660" s="58" t="s">
        <v>797</v>
      </c>
      <c r="H660" s="58" t="s">
        <v>797</v>
      </c>
      <c r="I660" s="58" t="s">
        <v>797</v>
      </c>
      <c r="J660" s="66" t="s">
        <v>798</v>
      </c>
    </row>
    <row r="661" spans="1:10" x14ac:dyDescent="0.25">
      <c r="A661" s="64"/>
      <c r="B661" s="9" t="s">
        <v>1136</v>
      </c>
      <c r="C661" s="58" t="s">
        <v>797</v>
      </c>
      <c r="D661" s="58" t="s">
        <v>797</v>
      </c>
      <c r="E661" s="58" t="s">
        <v>797</v>
      </c>
      <c r="F661" s="58" t="s">
        <v>797</v>
      </c>
      <c r="G661" s="58" t="s">
        <v>797</v>
      </c>
      <c r="H661" s="58" t="s">
        <v>797</v>
      </c>
      <c r="I661" s="58" t="s">
        <v>797</v>
      </c>
      <c r="J661" s="66" t="s">
        <v>798</v>
      </c>
    </row>
    <row r="662" spans="1:10" x14ac:dyDescent="0.25">
      <c r="A662" s="64"/>
      <c r="B662" s="65" t="s">
        <v>1137</v>
      </c>
      <c r="C662" s="58" t="s">
        <v>797</v>
      </c>
      <c r="D662" s="58" t="s">
        <v>797</v>
      </c>
      <c r="E662" s="58" t="s">
        <v>797</v>
      </c>
      <c r="F662" s="58" t="s">
        <v>797</v>
      </c>
      <c r="G662" s="58" t="s">
        <v>797</v>
      </c>
      <c r="H662" s="58" t="s">
        <v>797</v>
      </c>
      <c r="I662" s="58" t="s">
        <v>797</v>
      </c>
      <c r="J662" s="66" t="s">
        <v>798</v>
      </c>
    </row>
    <row r="663" spans="1:10" x14ac:dyDescent="0.25">
      <c r="A663" s="64"/>
      <c r="B663" s="9" t="s">
        <v>1138</v>
      </c>
      <c r="C663" s="58" t="s">
        <v>797</v>
      </c>
      <c r="D663" s="58" t="s">
        <v>797</v>
      </c>
      <c r="E663" s="58" t="s">
        <v>797</v>
      </c>
      <c r="F663" s="58" t="s">
        <v>797</v>
      </c>
      <c r="G663" s="58" t="s">
        <v>797</v>
      </c>
      <c r="H663" s="58" t="s">
        <v>797</v>
      </c>
      <c r="I663" s="58" t="s">
        <v>797</v>
      </c>
      <c r="J663" s="66" t="s">
        <v>798</v>
      </c>
    </row>
    <row r="664" spans="1:10" x14ac:dyDescent="0.25">
      <c r="A664" s="64"/>
      <c r="B664" s="9" t="s">
        <v>1139</v>
      </c>
      <c r="C664" s="58" t="s">
        <v>797</v>
      </c>
      <c r="D664" s="58" t="s">
        <v>797</v>
      </c>
      <c r="E664" s="58" t="s">
        <v>797</v>
      </c>
      <c r="F664" s="58" t="s">
        <v>797</v>
      </c>
      <c r="G664" s="58" t="s">
        <v>797</v>
      </c>
      <c r="H664" s="58" t="s">
        <v>797</v>
      </c>
      <c r="I664" s="58" t="s">
        <v>797</v>
      </c>
      <c r="J664" s="66" t="s">
        <v>798</v>
      </c>
    </row>
    <row r="665" spans="1:10" x14ac:dyDescent="0.25">
      <c r="A665" s="64"/>
      <c r="B665" s="9" t="s">
        <v>1140</v>
      </c>
      <c r="C665" s="58" t="s">
        <v>797</v>
      </c>
      <c r="D665" s="58" t="s">
        <v>797</v>
      </c>
      <c r="E665" s="58" t="s">
        <v>797</v>
      </c>
      <c r="F665" s="58" t="s">
        <v>797</v>
      </c>
      <c r="G665" s="58" t="s">
        <v>797</v>
      </c>
      <c r="H665" s="58" t="s">
        <v>797</v>
      </c>
      <c r="I665" s="58" t="s">
        <v>797</v>
      </c>
      <c r="J665" s="66" t="s">
        <v>798</v>
      </c>
    </row>
    <row r="666" spans="1:10" x14ac:dyDescent="0.25">
      <c r="A666" s="64"/>
      <c r="B666" s="9" t="s">
        <v>1141</v>
      </c>
      <c r="C666" s="58" t="s">
        <v>797</v>
      </c>
      <c r="D666" s="58" t="s">
        <v>797</v>
      </c>
      <c r="E666" s="58" t="s">
        <v>797</v>
      </c>
      <c r="F666" s="58" t="s">
        <v>797</v>
      </c>
      <c r="G666" s="58" t="s">
        <v>797</v>
      </c>
      <c r="H666" s="58" t="s">
        <v>797</v>
      </c>
      <c r="I666" s="58" t="s">
        <v>797</v>
      </c>
      <c r="J666" s="66" t="s">
        <v>798</v>
      </c>
    </row>
    <row r="667" spans="1:10" x14ac:dyDescent="0.25">
      <c r="A667" s="64"/>
      <c r="B667" s="65" t="s">
        <v>1142</v>
      </c>
      <c r="C667" s="58" t="s">
        <v>797</v>
      </c>
      <c r="D667" s="58" t="s">
        <v>797</v>
      </c>
      <c r="E667" s="58" t="s">
        <v>797</v>
      </c>
      <c r="F667" s="58" t="s">
        <v>797</v>
      </c>
      <c r="G667" s="58" t="s">
        <v>797</v>
      </c>
      <c r="H667" s="58" t="s">
        <v>797</v>
      </c>
      <c r="I667" s="58" t="s">
        <v>797</v>
      </c>
      <c r="J667" s="66" t="s">
        <v>798</v>
      </c>
    </row>
    <row r="668" spans="1:10" x14ac:dyDescent="0.25">
      <c r="A668" s="64"/>
      <c r="B668" s="65" t="s">
        <v>1143</v>
      </c>
      <c r="C668" s="58" t="s">
        <v>797</v>
      </c>
      <c r="D668" s="58" t="s">
        <v>797</v>
      </c>
      <c r="E668" s="58" t="s">
        <v>797</v>
      </c>
      <c r="F668" s="58" t="s">
        <v>797</v>
      </c>
      <c r="G668" s="58" t="s">
        <v>797</v>
      </c>
      <c r="H668" s="58" t="s">
        <v>797</v>
      </c>
      <c r="I668" s="58" t="s">
        <v>797</v>
      </c>
      <c r="J668" s="66" t="s">
        <v>798</v>
      </c>
    </row>
    <row r="669" spans="1:10" x14ac:dyDescent="0.25">
      <c r="A669" s="64"/>
      <c r="B669" s="9" t="s">
        <v>1144</v>
      </c>
      <c r="C669" s="58" t="s">
        <v>797</v>
      </c>
      <c r="D669" s="58" t="s">
        <v>797</v>
      </c>
      <c r="E669" s="58" t="s">
        <v>797</v>
      </c>
      <c r="F669" s="58" t="s">
        <v>797</v>
      </c>
      <c r="G669" s="58" t="s">
        <v>797</v>
      </c>
      <c r="H669" s="58" t="s">
        <v>797</v>
      </c>
      <c r="I669" s="58" t="s">
        <v>797</v>
      </c>
      <c r="J669" s="66" t="s">
        <v>798</v>
      </c>
    </row>
    <row r="670" spans="1:10" x14ac:dyDescent="0.25">
      <c r="A670" s="64"/>
      <c r="B670" s="9" t="s">
        <v>1145</v>
      </c>
      <c r="C670" s="58" t="s">
        <v>797</v>
      </c>
      <c r="D670" s="58" t="s">
        <v>797</v>
      </c>
      <c r="E670" s="58" t="s">
        <v>797</v>
      </c>
      <c r="F670" s="58" t="s">
        <v>797</v>
      </c>
      <c r="G670" s="58" t="s">
        <v>797</v>
      </c>
      <c r="H670" s="58" t="s">
        <v>797</v>
      </c>
      <c r="I670" s="58" t="s">
        <v>797</v>
      </c>
      <c r="J670" s="66" t="s">
        <v>798</v>
      </c>
    </row>
    <row r="671" spans="1:10" x14ac:dyDescent="0.25">
      <c r="A671" s="64"/>
      <c r="B671" s="9" t="s">
        <v>1116</v>
      </c>
      <c r="C671" s="58" t="s">
        <v>797</v>
      </c>
      <c r="D671" s="58" t="s">
        <v>797</v>
      </c>
      <c r="E671" s="58" t="s">
        <v>797</v>
      </c>
      <c r="F671" s="58" t="s">
        <v>797</v>
      </c>
      <c r="G671" s="58" t="s">
        <v>797</v>
      </c>
      <c r="H671" s="58" t="s">
        <v>797</v>
      </c>
      <c r="I671" s="58" t="s">
        <v>797</v>
      </c>
      <c r="J671" s="66" t="s">
        <v>798</v>
      </c>
    </row>
    <row r="672" spans="1:10" x14ac:dyDescent="0.25">
      <c r="A672" s="64"/>
      <c r="B672" s="9" t="s">
        <v>1146</v>
      </c>
      <c r="C672" s="58" t="s">
        <v>797</v>
      </c>
      <c r="D672" s="58" t="s">
        <v>797</v>
      </c>
      <c r="E672" s="58" t="s">
        <v>797</v>
      </c>
      <c r="F672" s="58" t="s">
        <v>797</v>
      </c>
      <c r="G672" s="58" t="s">
        <v>797</v>
      </c>
      <c r="H672" s="58" t="s">
        <v>797</v>
      </c>
      <c r="I672" s="58" t="s">
        <v>797</v>
      </c>
      <c r="J672" s="66" t="s">
        <v>798</v>
      </c>
    </row>
    <row r="673" spans="1:10" x14ac:dyDescent="0.25">
      <c r="A673" s="64"/>
      <c r="B673" s="9" t="s">
        <v>1147</v>
      </c>
      <c r="C673" s="58" t="s">
        <v>797</v>
      </c>
      <c r="D673" s="58" t="s">
        <v>797</v>
      </c>
      <c r="E673" s="58" t="s">
        <v>797</v>
      </c>
      <c r="F673" s="58" t="s">
        <v>797</v>
      </c>
      <c r="G673" s="58" t="s">
        <v>797</v>
      </c>
      <c r="H673" s="58" t="s">
        <v>797</v>
      </c>
      <c r="I673" s="58" t="s">
        <v>797</v>
      </c>
      <c r="J673" s="66" t="s">
        <v>798</v>
      </c>
    </row>
    <row r="674" spans="1:10" x14ac:dyDescent="0.25">
      <c r="A674" s="64"/>
      <c r="B674" s="9" t="s">
        <v>1148</v>
      </c>
      <c r="C674" s="58" t="s">
        <v>797</v>
      </c>
      <c r="D674" s="58" t="s">
        <v>797</v>
      </c>
      <c r="E674" s="58" t="s">
        <v>797</v>
      </c>
      <c r="F674" s="58" t="s">
        <v>797</v>
      </c>
      <c r="G674" s="58" t="s">
        <v>797</v>
      </c>
      <c r="H674" s="58" t="s">
        <v>797</v>
      </c>
      <c r="I674" s="58" t="s">
        <v>797</v>
      </c>
      <c r="J674" s="66" t="s">
        <v>798</v>
      </c>
    </row>
    <row r="675" spans="1:10" x14ac:dyDescent="0.25">
      <c r="A675" s="64"/>
      <c r="B675" s="9" t="s">
        <v>1115</v>
      </c>
      <c r="C675" s="58" t="s">
        <v>797</v>
      </c>
      <c r="D675" s="58" t="s">
        <v>797</v>
      </c>
      <c r="E675" s="58" t="s">
        <v>797</v>
      </c>
      <c r="F675" s="58" t="s">
        <v>797</v>
      </c>
      <c r="G675" s="58" t="s">
        <v>797</v>
      </c>
      <c r="H675" s="58" t="s">
        <v>797</v>
      </c>
      <c r="I675" s="58" t="s">
        <v>797</v>
      </c>
      <c r="J675" s="66" t="s">
        <v>798</v>
      </c>
    </row>
    <row r="676" spans="1:10" x14ac:dyDescent="0.25">
      <c r="A676" s="64"/>
      <c r="B676" s="9" t="s">
        <v>1149</v>
      </c>
      <c r="C676" s="58" t="s">
        <v>797</v>
      </c>
      <c r="D676" s="58" t="s">
        <v>797</v>
      </c>
      <c r="E676" s="58" t="s">
        <v>797</v>
      </c>
      <c r="F676" s="58" t="s">
        <v>797</v>
      </c>
      <c r="G676" s="58" t="s">
        <v>797</v>
      </c>
      <c r="H676" s="58" t="s">
        <v>797</v>
      </c>
      <c r="I676" s="58" t="s">
        <v>797</v>
      </c>
      <c r="J676" s="66" t="s">
        <v>798</v>
      </c>
    </row>
    <row r="677" spans="1:10" x14ac:dyDescent="0.25">
      <c r="A677" s="64"/>
      <c r="B677" s="9" t="s">
        <v>1113</v>
      </c>
      <c r="C677" s="58" t="s">
        <v>797</v>
      </c>
      <c r="D677" s="58" t="s">
        <v>797</v>
      </c>
      <c r="E677" s="58" t="s">
        <v>797</v>
      </c>
      <c r="F677" s="58" t="s">
        <v>797</v>
      </c>
      <c r="G677" s="58" t="s">
        <v>797</v>
      </c>
      <c r="H677" s="58" t="s">
        <v>797</v>
      </c>
      <c r="I677" s="58" t="s">
        <v>797</v>
      </c>
      <c r="J677" s="66" t="s">
        <v>798</v>
      </c>
    </row>
    <row r="678" spans="1:10" x14ac:dyDescent="0.25">
      <c r="A678" s="64"/>
      <c r="B678" s="9" t="s">
        <v>1267</v>
      </c>
      <c r="C678" s="60" t="s">
        <v>798</v>
      </c>
      <c r="D678" s="60" t="s">
        <v>798</v>
      </c>
      <c r="E678" s="60" t="s">
        <v>798</v>
      </c>
      <c r="F678" s="60" t="s">
        <v>798</v>
      </c>
      <c r="G678" s="60" t="s">
        <v>798</v>
      </c>
      <c r="H678" s="60" t="s">
        <v>798</v>
      </c>
      <c r="I678" s="60" t="s">
        <v>798</v>
      </c>
      <c r="J678" s="58" t="s">
        <v>797</v>
      </c>
    </row>
    <row r="679" spans="1:10" x14ac:dyDescent="0.25">
      <c r="A679" s="64"/>
      <c r="B679" s="9" t="s">
        <v>1114</v>
      </c>
      <c r="C679" s="58" t="s">
        <v>797</v>
      </c>
      <c r="D679" s="58" t="s">
        <v>797</v>
      </c>
      <c r="E679" s="58" t="s">
        <v>797</v>
      </c>
      <c r="F679" s="58" t="s">
        <v>797</v>
      </c>
      <c r="G679" s="58" t="s">
        <v>797</v>
      </c>
      <c r="H679" s="58" t="s">
        <v>797</v>
      </c>
      <c r="I679" s="58" t="s">
        <v>797</v>
      </c>
      <c r="J679" s="66" t="s">
        <v>798</v>
      </c>
    </row>
    <row r="680" spans="1:10" x14ac:dyDescent="0.25">
      <c r="A680" s="55"/>
      <c r="B680" s="41"/>
      <c r="C680" s="41"/>
      <c r="D680" s="41"/>
      <c r="E680" s="41"/>
      <c r="F680" s="41"/>
      <c r="G680" s="41"/>
      <c r="H680" s="41"/>
      <c r="I680" s="41"/>
    </row>
    <row r="681" spans="1:10" s="48" customFormat="1" x14ac:dyDescent="0.25">
      <c r="A681" s="56"/>
      <c r="B681" s="57"/>
      <c r="C681" s="57"/>
      <c r="D681" s="57"/>
      <c r="E681" s="57"/>
      <c r="F681" s="57"/>
      <c r="G681" s="57"/>
      <c r="H681" s="57"/>
      <c r="I681" s="57"/>
    </row>
    <row r="682" spans="1:10" x14ac:dyDescent="0.25">
      <c r="A682" s="10" t="s">
        <v>1026</v>
      </c>
      <c r="B682" s="4"/>
      <c r="C682" s="4"/>
      <c r="D682" s="4"/>
      <c r="E682" s="4"/>
      <c r="F682" s="4"/>
      <c r="G682" s="4"/>
      <c r="H682" s="4"/>
      <c r="I682" s="4"/>
    </row>
    <row r="683" spans="1:10" x14ac:dyDescent="0.25">
      <c r="A683" s="5" t="s">
        <v>1028</v>
      </c>
      <c r="B683" s="4"/>
      <c r="C683" s="4"/>
      <c r="D683" s="4"/>
      <c r="E683" s="4"/>
      <c r="F683" s="4"/>
      <c r="G683" s="4"/>
      <c r="H683" s="4"/>
      <c r="I683" s="4"/>
    </row>
    <row r="684" spans="1:10" x14ac:dyDescent="0.25">
      <c r="A684" s="5" t="s">
        <v>1027</v>
      </c>
      <c r="B684" s="4"/>
      <c r="C684" s="4"/>
      <c r="D684" s="4"/>
      <c r="E684" s="4"/>
      <c r="F684" s="4"/>
      <c r="G684" s="4"/>
      <c r="H684" s="4"/>
      <c r="I684" s="4"/>
    </row>
    <row r="685" spans="1:10" x14ac:dyDescent="0.25">
      <c r="A685" s="5" t="s">
        <v>1031</v>
      </c>
      <c r="B685" s="4"/>
      <c r="C685" s="4"/>
      <c r="D685" s="4"/>
      <c r="E685" s="4"/>
      <c r="F685" s="4"/>
      <c r="G685" s="4"/>
      <c r="H685" s="4"/>
      <c r="I685" s="4"/>
    </row>
    <row r="686" spans="1:10" x14ac:dyDescent="0.25">
      <c r="A686" s="5" t="s">
        <v>1033</v>
      </c>
      <c r="B686" s="4"/>
      <c r="C686" s="4"/>
      <c r="D686" s="4"/>
      <c r="E686" s="4"/>
      <c r="F686" s="4"/>
      <c r="G686" s="4"/>
      <c r="H686" s="4"/>
      <c r="I686" s="4"/>
    </row>
    <row r="687" spans="1:10" x14ac:dyDescent="0.25">
      <c r="A687" s="5" t="s">
        <v>1034</v>
      </c>
      <c r="B687" s="4"/>
      <c r="C687" s="4"/>
      <c r="D687" s="4"/>
      <c r="E687" s="4"/>
      <c r="F687" s="4"/>
      <c r="G687" s="4"/>
      <c r="H687" s="4"/>
      <c r="I687" s="4"/>
    </row>
    <row r="688" spans="1:10" x14ac:dyDescent="0.25">
      <c r="A688" s="5" t="s">
        <v>1067</v>
      </c>
      <c r="B688" s="4"/>
      <c r="C688" s="4"/>
      <c r="D688" s="4"/>
      <c r="E688" s="4"/>
      <c r="F688" s="4"/>
      <c r="G688" s="4"/>
      <c r="H688" s="4"/>
      <c r="I688" s="4"/>
    </row>
    <row r="689" spans="1:9" x14ac:dyDescent="0.25">
      <c r="A689" s="5" t="s">
        <v>1178</v>
      </c>
      <c r="B689" s="4"/>
      <c r="C689" s="4"/>
      <c r="D689" s="4"/>
      <c r="E689" s="4"/>
      <c r="F689" s="4"/>
      <c r="G689" s="4"/>
      <c r="H689" s="4"/>
      <c r="I689" s="4"/>
    </row>
    <row r="690" spans="1:9" x14ac:dyDescent="0.25">
      <c r="A690" s="5"/>
      <c r="B690" s="4"/>
      <c r="C690" s="4"/>
      <c r="D690" s="4"/>
      <c r="E690" s="4"/>
      <c r="F690" s="4"/>
      <c r="G690" s="4"/>
      <c r="H690" s="4"/>
      <c r="I690" s="4"/>
    </row>
    <row r="691" spans="1:9" x14ac:dyDescent="0.25">
      <c r="A691" s="5"/>
      <c r="B691" s="4"/>
      <c r="C691" s="4"/>
      <c r="D691" s="4"/>
      <c r="E691" s="4"/>
      <c r="F691" s="4"/>
      <c r="G691" s="4"/>
      <c r="H691" s="4"/>
      <c r="I691" s="4"/>
    </row>
    <row r="692" spans="1:9" x14ac:dyDescent="0.25">
      <c r="A692" s="5"/>
      <c r="B692" s="4"/>
      <c r="C692" s="4"/>
      <c r="D692" s="4"/>
      <c r="E692" s="4"/>
      <c r="F692" s="4"/>
      <c r="G692" s="4"/>
      <c r="H692" s="4"/>
      <c r="I692" s="4"/>
    </row>
    <row r="693" spans="1:9" x14ac:dyDescent="0.25">
      <c r="A693" s="5"/>
      <c r="B693" s="4"/>
      <c r="C693" s="4"/>
      <c r="D693" s="4"/>
      <c r="E693" s="4"/>
      <c r="F693" s="4"/>
      <c r="G693" s="4"/>
      <c r="H693" s="4"/>
      <c r="I693" s="4"/>
    </row>
    <row r="694" spans="1:9" x14ac:dyDescent="0.25">
      <c r="A694" s="5"/>
      <c r="B694" s="4"/>
      <c r="C694" s="4"/>
      <c r="D694" s="4"/>
      <c r="E694" s="4"/>
      <c r="F694" s="4"/>
      <c r="G694" s="4"/>
      <c r="H694" s="4"/>
      <c r="I694" s="4"/>
    </row>
    <row r="695" spans="1:9" x14ac:dyDescent="0.25">
      <c r="B695" s="4"/>
      <c r="C695" s="4"/>
      <c r="D695" s="4"/>
      <c r="E695" s="4"/>
      <c r="F695" s="4"/>
      <c r="G695" s="4"/>
      <c r="H695" s="4"/>
      <c r="I695" s="4"/>
    </row>
    <row r="696" spans="1:9" x14ac:dyDescent="0.25">
      <c r="B696" s="4"/>
      <c r="C696" s="4"/>
      <c r="D696" s="4"/>
      <c r="E696" s="4"/>
      <c r="F696" s="4"/>
      <c r="G696" s="4"/>
      <c r="H696" s="4"/>
      <c r="I696" s="4"/>
    </row>
    <row r="697" spans="1:9" x14ac:dyDescent="0.25">
      <c r="B697" s="4"/>
      <c r="C697" s="4"/>
      <c r="D697" s="4"/>
      <c r="E697" s="4"/>
      <c r="F697" s="4"/>
      <c r="G697" s="4"/>
      <c r="H697" s="4"/>
      <c r="I697" s="4"/>
    </row>
  </sheetData>
  <mergeCells count="37">
    <mergeCell ref="A499:A500"/>
    <mergeCell ref="A291:A353"/>
    <mergeCell ref="A368:A378"/>
    <mergeCell ref="A354:A367"/>
    <mergeCell ref="A379:A386"/>
    <mergeCell ref="A387:A396"/>
    <mergeCell ref="A177:A209"/>
    <mergeCell ref="A9:A14"/>
    <mergeCell ref="A154:A155"/>
    <mergeCell ref="A156:A170"/>
    <mergeCell ref="A171:A176"/>
    <mergeCell ref="A15:A153"/>
    <mergeCell ref="A210:A266"/>
    <mergeCell ref="A268:A277"/>
    <mergeCell ref="A278:A290"/>
    <mergeCell ref="A397:A398"/>
    <mergeCell ref="A501:A506"/>
    <mergeCell ref="A399:A402"/>
    <mergeCell ref="A581:A619"/>
    <mergeCell ref="A620:A622"/>
    <mergeCell ref="A507:A512"/>
    <mergeCell ref="A403:A411"/>
    <mergeCell ref="A412:A419"/>
    <mergeCell ref="A420:A425"/>
    <mergeCell ref="A427:A432"/>
    <mergeCell ref="A433:A462"/>
    <mergeCell ref="A463:A480"/>
    <mergeCell ref="A481:A482"/>
    <mergeCell ref="A483:A491"/>
    <mergeCell ref="A492:A498"/>
    <mergeCell ref="A513:A517"/>
    <mergeCell ref="A623:A679"/>
    <mergeCell ref="A518:A532"/>
    <mergeCell ref="A533:A541"/>
    <mergeCell ref="A542:A553"/>
    <mergeCell ref="A554:A563"/>
    <mergeCell ref="A564:A58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5"/>
  <sheetViews>
    <sheetView workbookViewId="0"/>
  </sheetViews>
  <sheetFormatPr defaultRowHeight="12.75" x14ac:dyDescent="0.2"/>
  <cols>
    <col min="1" max="1" width="20.7109375" style="14" customWidth="1"/>
    <col min="2" max="2" width="5.5703125" style="14" bestFit="1" customWidth="1"/>
    <col min="3" max="3" width="8.140625" style="14" bestFit="1" customWidth="1"/>
    <col min="4" max="4" width="8.7109375" style="14" bestFit="1" customWidth="1"/>
    <col min="5" max="5" width="5.5703125" style="14" bestFit="1" customWidth="1"/>
    <col min="6" max="6" width="8.140625" style="14" bestFit="1" customWidth="1"/>
    <col min="7" max="7" width="7.140625" style="14" bestFit="1" customWidth="1"/>
    <col min="8" max="8" width="8.7109375" style="14" bestFit="1" customWidth="1"/>
    <col min="9" max="10" width="5.5703125" style="14" bestFit="1" customWidth="1"/>
    <col min="11" max="16384" width="9.140625" style="14"/>
  </cols>
  <sheetData>
    <row r="1" spans="1:12" x14ac:dyDescent="0.2">
      <c r="A1" s="13" t="s">
        <v>0</v>
      </c>
      <c r="B1" s="12">
        <v>2003</v>
      </c>
      <c r="C1" s="12" t="s">
        <v>755</v>
      </c>
      <c r="D1" s="12" t="s">
        <v>758</v>
      </c>
      <c r="E1" s="12">
        <v>2007</v>
      </c>
      <c r="F1" s="12" t="s">
        <v>756</v>
      </c>
      <c r="G1" s="12" t="s">
        <v>757</v>
      </c>
      <c r="H1" s="12" t="s">
        <v>800</v>
      </c>
      <c r="I1" s="13">
        <v>2011</v>
      </c>
      <c r="J1" s="13">
        <v>2014</v>
      </c>
    </row>
    <row r="2" spans="1:12" ht="15" customHeight="1" x14ac:dyDescent="0.2">
      <c r="A2" s="15" t="s">
        <v>1</v>
      </c>
      <c r="B2" s="19" t="s">
        <v>797</v>
      </c>
      <c r="C2" s="19" t="s">
        <v>797</v>
      </c>
      <c r="D2" s="19" t="s">
        <v>797</v>
      </c>
      <c r="E2" s="19" t="s">
        <v>797</v>
      </c>
      <c r="F2" s="19" t="s">
        <v>797</v>
      </c>
      <c r="G2" s="19" t="s">
        <v>797</v>
      </c>
      <c r="H2" s="19" t="s">
        <v>797</v>
      </c>
      <c r="I2" s="19" t="s">
        <v>797</v>
      </c>
      <c r="J2" s="19" t="s">
        <v>797</v>
      </c>
      <c r="L2" s="14" t="s">
        <v>1048</v>
      </c>
    </row>
    <row r="3" spans="1:12" x14ac:dyDescent="0.2">
      <c r="A3" s="15" t="s">
        <v>2</v>
      </c>
      <c r="B3" s="19" t="s">
        <v>797</v>
      </c>
      <c r="C3" s="19" t="s">
        <v>797</v>
      </c>
      <c r="D3" s="19" t="s">
        <v>797</v>
      </c>
      <c r="E3" s="19" t="s">
        <v>797</v>
      </c>
      <c r="F3" s="19" t="s">
        <v>797</v>
      </c>
      <c r="G3" s="19" t="s">
        <v>797</v>
      </c>
      <c r="H3" s="19" t="s">
        <v>797</v>
      </c>
      <c r="I3" s="19" t="s">
        <v>797</v>
      </c>
      <c r="J3" s="19" t="s">
        <v>797</v>
      </c>
      <c r="L3" s="14" t="s">
        <v>1049</v>
      </c>
    </row>
    <row r="4" spans="1:12" x14ac:dyDescent="0.2">
      <c r="A4" s="15" t="s">
        <v>3</v>
      </c>
      <c r="B4" s="19" t="s">
        <v>797</v>
      </c>
      <c r="C4" s="19" t="s">
        <v>797</v>
      </c>
      <c r="D4" s="19" t="s">
        <v>797</v>
      </c>
      <c r="E4" s="19" t="s">
        <v>797</v>
      </c>
      <c r="F4" s="19" t="s">
        <v>797</v>
      </c>
      <c r="G4" s="19" t="s">
        <v>797</v>
      </c>
      <c r="H4" s="19" t="s">
        <v>797</v>
      </c>
      <c r="I4" s="19" t="s">
        <v>797</v>
      </c>
      <c r="J4" s="19" t="s">
        <v>797</v>
      </c>
      <c r="L4" s="14" t="s">
        <v>1050</v>
      </c>
    </row>
    <row r="5" spans="1:12" x14ac:dyDescent="0.2">
      <c r="A5" s="15" t="s">
        <v>4</v>
      </c>
      <c r="B5" s="19" t="s">
        <v>797</v>
      </c>
      <c r="C5" s="20" t="s">
        <v>798</v>
      </c>
      <c r="D5" s="20" t="s">
        <v>798</v>
      </c>
      <c r="E5" s="19" t="s">
        <v>797</v>
      </c>
      <c r="F5" s="19" t="s">
        <v>797</v>
      </c>
      <c r="G5" s="19" t="s">
        <v>797</v>
      </c>
      <c r="H5" s="19" t="s">
        <v>797</v>
      </c>
      <c r="I5" s="19" t="s">
        <v>797</v>
      </c>
      <c r="J5" s="19" t="s">
        <v>797</v>
      </c>
      <c r="L5" s="14" t="s">
        <v>1051</v>
      </c>
    </row>
    <row r="6" spans="1:12" x14ac:dyDescent="0.2">
      <c r="A6" s="15" t="s">
        <v>5</v>
      </c>
      <c r="B6" s="19" t="s">
        <v>797</v>
      </c>
      <c r="C6" s="19" t="s">
        <v>797</v>
      </c>
      <c r="D6" s="19" t="s">
        <v>797</v>
      </c>
      <c r="E6" s="19" t="s">
        <v>797</v>
      </c>
      <c r="F6" s="19" t="s">
        <v>797</v>
      </c>
      <c r="G6" s="19" t="s">
        <v>797</v>
      </c>
      <c r="H6" s="19" t="s">
        <v>797</v>
      </c>
      <c r="I6" s="19" t="s">
        <v>797</v>
      </c>
      <c r="J6" s="19" t="s">
        <v>797</v>
      </c>
      <c r="L6" s="14" t="s">
        <v>1052</v>
      </c>
    </row>
    <row r="7" spans="1:12" x14ac:dyDescent="0.2">
      <c r="A7" s="15" t="s">
        <v>6</v>
      </c>
      <c r="B7" s="19" t="s">
        <v>797</v>
      </c>
      <c r="C7" s="20" t="s">
        <v>798</v>
      </c>
      <c r="D7" s="20" t="s">
        <v>798</v>
      </c>
      <c r="E7" s="19" t="s">
        <v>797</v>
      </c>
      <c r="F7" s="19" t="s">
        <v>797</v>
      </c>
      <c r="G7" s="19" t="s">
        <v>797</v>
      </c>
      <c r="H7" s="19" t="s">
        <v>797</v>
      </c>
      <c r="I7" s="19" t="s">
        <v>797</v>
      </c>
      <c r="J7" s="19" t="s">
        <v>797</v>
      </c>
      <c r="L7" s="14" t="s">
        <v>1053</v>
      </c>
    </row>
    <row r="8" spans="1:12" x14ac:dyDescent="0.2">
      <c r="A8" s="15" t="s">
        <v>7</v>
      </c>
      <c r="B8" s="19" t="s">
        <v>797</v>
      </c>
      <c r="C8" s="20" t="s">
        <v>798</v>
      </c>
      <c r="D8" s="20" t="s">
        <v>798</v>
      </c>
      <c r="E8" s="20" t="s">
        <v>798</v>
      </c>
      <c r="F8" s="20" t="s">
        <v>798</v>
      </c>
      <c r="G8" s="20" t="s">
        <v>798</v>
      </c>
      <c r="H8" s="20" t="s">
        <v>798</v>
      </c>
      <c r="I8" s="20" t="s">
        <v>798</v>
      </c>
      <c r="J8" s="20" t="s">
        <v>798</v>
      </c>
      <c r="L8" s="14" t="s">
        <v>1054</v>
      </c>
    </row>
    <row r="9" spans="1:12" x14ac:dyDescent="0.2">
      <c r="A9" s="15" t="s">
        <v>8</v>
      </c>
      <c r="B9" s="19" t="s">
        <v>797</v>
      </c>
      <c r="C9" s="20" t="s">
        <v>798</v>
      </c>
      <c r="D9" s="20" t="s">
        <v>798</v>
      </c>
      <c r="E9" s="20" t="s">
        <v>798</v>
      </c>
      <c r="F9" s="20" t="s">
        <v>798</v>
      </c>
      <c r="G9" s="20" t="s">
        <v>798</v>
      </c>
      <c r="H9" s="20" t="s">
        <v>798</v>
      </c>
      <c r="I9" s="20" t="s">
        <v>798</v>
      </c>
      <c r="J9" s="20" t="s">
        <v>798</v>
      </c>
      <c r="L9" s="14" t="s">
        <v>1055</v>
      </c>
    </row>
    <row r="10" spans="1:12" x14ac:dyDescent="0.2">
      <c r="A10" s="15" t="s">
        <v>9</v>
      </c>
      <c r="B10" s="19" t="s">
        <v>797</v>
      </c>
      <c r="C10" s="20" t="s">
        <v>798</v>
      </c>
      <c r="D10" s="20" t="s">
        <v>798</v>
      </c>
      <c r="E10" s="20" t="s">
        <v>798</v>
      </c>
      <c r="F10" s="20" t="s">
        <v>798</v>
      </c>
      <c r="G10" s="20" t="s">
        <v>798</v>
      </c>
      <c r="H10" s="20" t="s">
        <v>798</v>
      </c>
      <c r="I10" s="20" t="s">
        <v>798</v>
      </c>
      <c r="J10" s="20" t="s">
        <v>798</v>
      </c>
      <c r="L10" s="14" t="s">
        <v>1056</v>
      </c>
    </row>
    <row r="11" spans="1:12" x14ac:dyDescent="0.2">
      <c r="A11" s="15" t="s">
        <v>10</v>
      </c>
      <c r="B11" s="19" t="s">
        <v>797</v>
      </c>
      <c r="C11" s="20" t="s">
        <v>798</v>
      </c>
      <c r="D11" s="20" t="s">
        <v>798</v>
      </c>
      <c r="E11" s="20" t="s">
        <v>798</v>
      </c>
      <c r="F11" s="20" t="s">
        <v>798</v>
      </c>
      <c r="G11" s="20" t="s">
        <v>798</v>
      </c>
      <c r="H11" s="20" t="s">
        <v>798</v>
      </c>
      <c r="I11" s="20" t="s">
        <v>798</v>
      </c>
      <c r="J11" s="20" t="s">
        <v>798</v>
      </c>
      <c r="L11" s="14" t="s">
        <v>1057</v>
      </c>
    </row>
    <row r="12" spans="1:12" x14ac:dyDescent="0.2">
      <c r="A12" s="15" t="s">
        <v>12</v>
      </c>
      <c r="B12" s="19" t="s">
        <v>797</v>
      </c>
      <c r="C12" s="20" t="s">
        <v>798</v>
      </c>
      <c r="D12" s="20" t="s">
        <v>798</v>
      </c>
      <c r="E12" s="20" t="s">
        <v>798</v>
      </c>
      <c r="F12" s="20" t="s">
        <v>798</v>
      </c>
      <c r="G12" s="20" t="s">
        <v>798</v>
      </c>
      <c r="H12" s="20" t="s">
        <v>798</v>
      </c>
      <c r="I12" s="20" t="s">
        <v>798</v>
      </c>
      <c r="J12" s="20" t="s">
        <v>798</v>
      </c>
    </row>
    <row r="13" spans="1:12" x14ac:dyDescent="0.2">
      <c r="A13" s="15" t="s">
        <v>14</v>
      </c>
      <c r="B13" s="19" t="s">
        <v>797</v>
      </c>
      <c r="C13" s="20" t="s">
        <v>798</v>
      </c>
      <c r="D13" s="20" t="s">
        <v>798</v>
      </c>
      <c r="E13" s="19" t="s">
        <v>797</v>
      </c>
      <c r="F13" s="20" t="s">
        <v>798</v>
      </c>
      <c r="G13" s="19" t="s">
        <v>797</v>
      </c>
      <c r="H13" s="20" t="s">
        <v>798</v>
      </c>
      <c r="I13" s="19" t="s">
        <v>797</v>
      </c>
      <c r="J13" s="19" t="s">
        <v>797</v>
      </c>
    </row>
    <row r="14" spans="1:12" x14ac:dyDescent="0.2">
      <c r="A14" s="15" t="s">
        <v>15</v>
      </c>
      <c r="B14" s="19" t="s">
        <v>797</v>
      </c>
      <c r="C14" s="20" t="s">
        <v>798</v>
      </c>
      <c r="D14" s="20" t="s">
        <v>798</v>
      </c>
      <c r="E14" s="19" t="s">
        <v>797</v>
      </c>
      <c r="F14" s="20" t="s">
        <v>798</v>
      </c>
      <c r="G14" s="19" t="s">
        <v>797</v>
      </c>
      <c r="H14" s="20" t="s">
        <v>798</v>
      </c>
      <c r="I14" s="19" t="s">
        <v>797</v>
      </c>
      <c r="J14" s="19" t="s">
        <v>797</v>
      </c>
    </row>
    <row r="15" spans="1:12" x14ac:dyDescent="0.2">
      <c r="A15" s="15" t="s">
        <v>16</v>
      </c>
      <c r="B15" s="19" t="s">
        <v>797</v>
      </c>
      <c r="C15" s="19" t="s">
        <v>797</v>
      </c>
      <c r="D15" s="19" t="s">
        <v>797</v>
      </c>
      <c r="E15" s="19" t="s">
        <v>797</v>
      </c>
      <c r="F15" s="19" t="s">
        <v>797</v>
      </c>
      <c r="G15" s="19" t="s">
        <v>797</v>
      </c>
      <c r="H15" s="19" t="s">
        <v>797</v>
      </c>
      <c r="I15" s="19" t="s">
        <v>797</v>
      </c>
      <c r="J15" s="19" t="s">
        <v>797</v>
      </c>
    </row>
    <row r="16" spans="1:12" x14ac:dyDescent="0.2">
      <c r="A16" s="15" t="s">
        <v>17</v>
      </c>
      <c r="B16" s="20" t="s">
        <v>798</v>
      </c>
      <c r="C16" s="20" t="s">
        <v>798</v>
      </c>
      <c r="D16" s="20" t="s">
        <v>798</v>
      </c>
      <c r="E16" s="19" t="s">
        <v>797</v>
      </c>
      <c r="F16" s="20" t="s">
        <v>798</v>
      </c>
      <c r="G16" s="20" t="s">
        <v>798</v>
      </c>
      <c r="H16" s="20" t="s">
        <v>798</v>
      </c>
      <c r="I16" s="19" t="s">
        <v>797</v>
      </c>
      <c r="J16" s="20" t="s">
        <v>798</v>
      </c>
    </row>
    <row r="17" spans="1:10" x14ac:dyDescent="0.2">
      <c r="A17" s="15" t="s">
        <v>18</v>
      </c>
      <c r="B17" s="20" t="s">
        <v>798</v>
      </c>
      <c r="C17" s="19" t="s">
        <v>797</v>
      </c>
      <c r="D17" s="20" t="s">
        <v>798</v>
      </c>
      <c r="E17" s="20" t="s">
        <v>798</v>
      </c>
      <c r="F17" s="19" t="s">
        <v>797</v>
      </c>
      <c r="G17" s="20" t="s">
        <v>798</v>
      </c>
      <c r="H17" s="20" t="s">
        <v>798</v>
      </c>
      <c r="I17" s="19" t="s">
        <v>797</v>
      </c>
      <c r="J17" s="20" t="s">
        <v>798</v>
      </c>
    </row>
    <row r="18" spans="1:10" x14ac:dyDescent="0.2">
      <c r="A18" s="15" t="s">
        <v>20</v>
      </c>
      <c r="B18" s="20" t="s">
        <v>798</v>
      </c>
      <c r="C18" s="19" t="s">
        <v>797</v>
      </c>
      <c r="D18" s="20" t="s">
        <v>798</v>
      </c>
      <c r="E18" s="20" t="s">
        <v>798</v>
      </c>
      <c r="F18" s="19" t="s">
        <v>797</v>
      </c>
      <c r="G18" s="20" t="s">
        <v>798</v>
      </c>
      <c r="H18" s="20" t="s">
        <v>798</v>
      </c>
      <c r="I18" s="19" t="s">
        <v>797</v>
      </c>
      <c r="J18" s="20" t="s">
        <v>798</v>
      </c>
    </row>
    <row r="19" spans="1:10" x14ac:dyDescent="0.2">
      <c r="A19" s="18" t="s">
        <v>22</v>
      </c>
      <c r="B19" s="20" t="s">
        <v>798</v>
      </c>
      <c r="C19" s="19" t="s">
        <v>797</v>
      </c>
      <c r="D19" s="20" t="s">
        <v>798</v>
      </c>
      <c r="E19" s="20" t="s">
        <v>798</v>
      </c>
      <c r="F19" s="19" t="s">
        <v>797</v>
      </c>
      <c r="G19" s="20" t="s">
        <v>798</v>
      </c>
      <c r="H19" s="20" t="s">
        <v>798</v>
      </c>
      <c r="I19" s="19" t="s">
        <v>797</v>
      </c>
      <c r="J19" s="20" t="s">
        <v>798</v>
      </c>
    </row>
    <row r="20" spans="1:10" x14ac:dyDescent="0.2">
      <c r="A20" s="15" t="s">
        <v>24</v>
      </c>
      <c r="B20" s="20" t="s">
        <v>798</v>
      </c>
      <c r="C20" s="19" t="s">
        <v>797</v>
      </c>
      <c r="D20" s="20" t="s">
        <v>798</v>
      </c>
      <c r="E20" s="20" t="s">
        <v>798</v>
      </c>
      <c r="F20" s="19" t="s">
        <v>797</v>
      </c>
      <c r="G20" s="20" t="s">
        <v>798</v>
      </c>
      <c r="H20" s="20" t="s">
        <v>798</v>
      </c>
      <c r="I20" s="19" t="s">
        <v>797</v>
      </c>
      <c r="J20" s="20" t="s">
        <v>798</v>
      </c>
    </row>
    <row r="21" spans="1:10" x14ac:dyDescent="0.2">
      <c r="A21" s="15" t="s">
        <v>26</v>
      </c>
      <c r="B21" s="20" t="s">
        <v>798</v>
      </c>
      <c r="C21" s="19" t="s">
        <v>797</v>
      </c>
      <c r="D21" s="20" t="s">
        <v>798</v>
      </c>
      <c r="E21" s="20" t="s">
        <v>798</v>
      </c>
      <c r="F21" s="19" t="s">
        <v>797</v>
      </c>
      <c r="G21" s="20" t="s">
        <v>798</v>
      </c>
      <c r="H21" s="20" t="s">
        <v>798</v>
      </c>
      <c r="I21" s="19" t="s">
        <v>797</v>
      </c>
      <c r="J21" s="20" t="s">
        <v>798</v>
      </c>
    </row>
    <row r="22" spans="1:10" x14ac:dyDescent="0.2">
      <c r="A22" s="15" t="s">
        <v>28</v>
      </c>
      <c r="B22" s="20" t="s">
        <v>798</v>
      </c>
      <c r="C22" s="19" t="s">
        <v>797</v>
      </c>
      <c r="D22" s="20" t="s">
        <v>798</v>
      </c>
      <c r="E22" s="20" t="s">
        <v>798</v>
      </c>
      <c r="F22" s="19" t="s">
        <v>797</v>
      </c>
      <c r="G22" s="20" t="s">
        <v>798</v>
      </c>
      <c r="H22" s="20" t="s">
        <v>798</v>
      </c>
      <c r="I22" s="19" t="s">
        <v>797</v>
      </c>
      <c r="J22" s="20" t="s">
        <v>798</v>
      </c>
    </row>
    <row r="23" spans="1:10" x14ac:dyDescent="0.2">
      <c r="A23" s="15" t="s">
        <v>30</v>
      </c>
      <c r="B23" s="20" t="s">
        <v>798</v>
      </c>
      <c r="C23" s="19" t="s">
        <v>797</v>
      </c>
      <c r="D23" s="20" t="s">
        <v>798</v>
      </c>
      <c r="E23" s="20" t="s">
        <v>798</v>
      </c>
      <c r="F23" s="19" t="s">
        <v>797</v>
      </c>
      <c r="G23" s="20" t="s">
        <v>798</v>
      </c>
      <c r="H23" s="20" t="s">
        <v>798</v>
      </c>
      <c r="I23" s="19" t="s">
        <v>797</v>
      </c>
      <c r="J23" s="20" t="s">
        <v>798</v>
      </c>
    </row>
    <row r="24" spans="1:10" x14ac:dyDescent="0.2">
      <c r="A24" s="15" t="s">
        <v>31</v>
      </c>
      <c r="B24" s="20" t="s">
        <v>798</v>
      </c>
      <c r="C24" s="19" t="s">
        <v>797</v>
      </c>
      <c r="D24" s="20" t="s">
        <v>798</v>
      </c>
      <c r="E24" s="19" t="s">
        <v>797</v>
      </c>
      <c r="F24" s="19" t="s">
        <v>797</v>
      </c>
      <c r="G24" s="20" t="s">
        <v>798</v>
      </c>
      <c r="H24" s="20" t="s">
        <v>798</v>
      </c>
      <c r="I24" s="19" t="s">
        <v>797</v>
      </c>
      <c r="J24" s="20" t="s">
        <v>798</v>
      </c>
    </row>
    <row r="25" spans="1:10" x14ac:dyDescent="0.2">
      <c r="A25" s="15" t="s">
        <v>32</v>
      </c>
      <c r="B25" s="20" t="s">
        <v>798</v>
      </c>
      <c r="C25" s="20" t="s">
        <v>798</v>
      </c>
      <c r="D25" s="20" t="s">
        <v>798</v>
      </c>
      <c r="E25" s="19" t="s">
        <v>797</v>
      </c>
      <c r="F25" s="20" t="s">
        <v>798</v>
      </c>
      <c r="G25" s="20" t="s">
        <v>798</v>
      </c>
      <c r="H25" s="20" t="s">
        <v>798</v>
      </c>
      <c r="I25" s="20" t="s">
        <v>798</v>
      </c>
      <c r="J25" s="20" t="s">
        <v>798</v>
      </c>
    </row>
    <row r="26" spans="1:10" x14ac:dyDescent="0.2">
      <c r="A26" s="15" t="s">
        <v>868</v>
      </c>
      <c r="B26" s="20" t="s">
        <v>798</v>
      </c>
      <c r="C26" s="19" t="s">
        <v>797</v>
      </c>
      <c r="D26" s="20" t="s">
        <v>798</v>
      </c>
      <c r="E26" s="19" t="s">
        <v>797</v>
      </c>
      <c r="F26" s="19" t="s">
        <v>797</v>
      </c>
      <c r="G26" s="19" t="s">
        <v>797</v>
      </c>
      <c r="H26" s="19" t="s">
        <v>797</v>
      </c>
      <c r="I26" s="19" t="s">
        <v>797</v>
      </c>
      <c r="J26" s="19" t="s">
        <v>797</v>
      </c>
    </row>
    <row r="27" spans="1:10" x14ac:dyDescent="0.2">
      <c r="A27" s="15" t="s">
        <v>869</v>
      </c>
      <c r="B27" s="20" t="s">
        <v>798</v>
      </c>
      <c r="C27" s="19" t="s">
        <v>797</v>
      </c>
      <c r="D27" s="20" t="s">
        <v>798</v>
      </c>
      <c r="E27" s="19" t="s">
        <v>797</v>
      </c>
      <c r="F27" s="19" t="s">
        <v>797</v>
      </c>
      <c r="G27" s="19" t="s">
        <v>797</v>
      </c>
      <c r="H27" s="19" t="s">
        <v>797</v>
      </c>
      <c r="I27" s="19" t="s">
        <v>797</v>
      </c>
      <c r="J27" s="19" t="s">
        <v>797</v>
      </c>
    </row>
    <row r="28" spans="1:10" x14ac:dyDescent="0.2">
      <c r="A28" s="15" t="s">
        <v>870</v>
      </c>
      <c r="B28" s="20" t="s">
        <v>798</v>
      </c>
      <c r="C28" s="19" t="s">
        <v>797</v>
      </c>
      <c r="D28" s="20" t="s">
        <v>798</v>
      </c>
      <c r="E28" s="19" t="s">
        <v>797</v>
      </c>
      <c r="F28" s="19" t="s">
        <v>797</v>
      </c>
      <c r="G28" s="19" t="s">
        <v>797</v>
      </c>
      <c r="H28" s="19" t="s">
        <v>797</v>
      </c>
      <c r="I28" s="19" t="s">
        <v>797</v>
      </c>
      <c r="J28" s="19" t="s">
        <v>797</v>
      </c>
    </row>
    <row r="29" spans="1:10" x14ac:dyDescent="0.2">
      <c r="A29" s="15" t="s">
        <v>871</v>
      </c>
      <c r="B29" s="20" t="s">
        <v>798</v>
      </c>
      <c r="C29" s="19" t="s">
        <v>797</v>
      </c>
      <c r="D29" s="20" t="s">
        <v>798</v>
      </c>
      <c r="E29" s="19" t="s">
        <v>797</v>
      </c>
      <c r="F29" s="19" t="s">
        <v>797</v>
      </c>
      <c r="G29" s="19" t="s">
        <v>797</v>
      </c>
      <c r="H29" s="19" t="s">
        <v>797</v>
      </c>
      <c r="I29" s="19" t="s">
        <v>797</v>
      </c>
      <c r="J29" s="19" t="s">
        <v>797</v>
      </c>
    </row>
    <row r="30" spans="1:10" x14ac:dyDescent="0.2">
      <c r="A30" s="15" t="s">
        <v>872</v>
      </c>
      <c r="B30" s="20" t="s">
        <v>798</v>
      </c>
      <c r="C30" s="19" t="s">
        <v>797</v>
      </c>
      <c r="D30" s="20" t="s">
        <v>798</v>
      </c>
      <c r="E30" s="19" t="s">
        <v>797</v>
      </c>
      <c r="F30" s="19" t="s">
        <v>797</v>
      </c>
      <c r="G30" s="19" t="s">
        <v>797</v>
      </c>
      <c r="H30" s="19" t="s">
        <v>797</v>
      </c>
      <c r="I30" s="20" t="s">
        <v>798</v>
      </c>
      <c r="J30" s="19" t="s">
        <v>797</v>
      </c>
    </row>
    <row r="31" spans="1:10" x14ac:dyDescent="0.2">
      <c r="A31" s="15" t="s">
        <v>873</v>
      </c>
      <c r="B31" s="20" t="s">
        <v>798</v>
      </c>
      <c r="C31" s="19" t="s">
        <v>797</v>
      </c>
      <c r="D31" s="20" t="s">
        <v>798</v>
      </c>
      <c r="E31" s="19" t="s">
        <v>797</v>
      </c>
      <c r="F31" s="19" t="s">
        <v>797</v>
      </c>
      <c r="G31" s="19" t="s">
        <v>797</v>
      </c>
      <c r="H31" s="19" t="s">
        <v>797</v>
      </c>
      <c r="I31" s="19" t="s">
        <v>797</v>
      </c>
      <c r="J31" s="19" t="s">
        <v>797</v>
      </c>
    </row>
    <row r="32" spans="1:10" x14ac:dyDescent="0.2">
      <c r="A32" s="15" t="s">
        <v>874</v>
      </c>
      <c r="B32" s="20" t="s">
        <v>798</v>
      </c>
      <c r="C32" s="19" t="s">
        <v>797</v>
      </c>
      <c r="D32" s="20" t="s">
        <v>798</v>
      </c>
      <c r="E32" s="19" t="s">
        <v>797</v>
      </c>
      <c r="F32" s="19" t="s">
        <v>797</v>
      </c>
      <c r="G32" s="19" t="s">
        <v>797</v>
      </c>
      <c r="H32" s="19" t="s">
        <v>797</v>
      </c>
      <c r="I32" s="19" t="s">
        <v>797</v>
      </c>
      <c r="J32" s="19" t="s">
        <v>797</v>
      </c>
    </row>
    <row r="33" spans="1:10" x14ac:dyDescent="0.2">
      <c r="A33" s="15" t="s">
        <v>875</v>
      </c>
      <c r="B33" s="20" t="s">
        <v>798</v>
      </c>
      <c r="C33" s="19" t="s">
        <v>797</v>
      </c>
      <c r="D33" s="20" t="s">
        <v>798</v>
      </c>
      <c r="E33" s="19" t="s">
        <v>797</v>
      </c>
      <c r="F33" s="19" t="s">
        <v>797</v>
      </c>
      <c r="G33" s="19" t="s">
        <v>797</v>
      </c>
      <c r="H33" s="19" t="s">
        <v>797</v>
      </c>
      <c r="I33" s="19" t="s">
        <v>797</v>
      </c>
      <c r="J33" s="19" t="s">
        <v>797</v>
      </c>
    </row>
    <row r="34" spans="1:10" x14ac:dyDescent="0.2">
      <c r="A34" s="15" t="s">
        <v>876</v>
      </c>
      <c r="B34" s="20" t="s">
        <v>798</v>
      </c>
      <c r="C34" s="19" t="s">
        <v>797</v>
      </c>
      <c r="D34" s="20" t="s">
        <v>798</v>
      </c>
      <c r="E34" s="19" t="s">
        <v>797</v>
      </c>
      <c r="F34" s="19" t="s">
        <v>797</v>
      </c>
      <c r="G34" s="19" t="s">
        <v>797</v>
      </c>
      <c r="H34" s="19" t="s">
        <v>797</v>
      </c>
      <c r="I34" s="19" t="s">
        <v>797</v>
      </c>
      <c r="J34" s="19" t="s">
        <v>797</v>
      </c>
    </row>
    <row r="35" spans="1:10" x14ac:dyDescent="0.2">
      <c r="A35" s="15" t="s">
        <v>877</v>
      </c>
      <c r="B35" s="20" t="s">
        <v>798</v>
      </c>
      <c r="C35" s="19" t="s">
        <v>797</v>
      </c>
      <c r="D35" s="20" t="s">
        <v>798</v>
      </c>
      <c r="E35" s="19" t="s">
        <v>797</v>
      </c>
      <c r="F35" s="19" t="s">
        <v>797</v>
      </c>
      <c r="G35" s="19" t="s">
        <v>797</v>
      </c>
      <c r="H35" s="19" t="s">
        <v>797</v>
      </c>
      <c r="I35" s="19" t="s">
        <v>1035</v>
      </c>
      <c r="J35" s="19" t="s">
        <v>797</v>
      </c>
    </row>
    <row r="36" spans="1:10" x14ac:dyDescent="0.2">
      <c r="A36" s="15" t="s">
        <v>34</v>
      </c>
      <c r="B36" s="20" t="s">
        <v>798</v>
      </c>
      <c r="C36" s="19" t="s">
        <v>797</v>
      </c>
      <c r="D36" s="20" t="s">
        <v>798</v>
      </c>
      <c r="E36" s="19" t="s">
        <v>797</v>
      </c>
      <c r="F36" s="19" t="s">
        <v>797</v>
      </c>
      <c r="G36" s="19" t="s">
        <v>797</v>
      </c>
      <c r="H36" s="19" t="s">
        <v>797</v>
      </c>
      <c r="I36" s="19" t="s">
        <v>1035</v>
      </c>
      <c r="J36" s="19" t="s">
        <v>797</v>
      </c>
    </row>
    <row r="37" spans="1:10" x14ac:dyDescent="0.2">
      <c r="A37" s="15" t="s">
        <v>36</v>
      </c>
      <c r="B37" s="20" t="s">
        <v>798</v>
      </c>
      <c r="C37" s="19" t="s">
        <v>797</v>
      </c>
      <c r="D37" s="20" t="s">
        <v>798</v>
      </c>
      <c r="E37" s="19" t="s">
        <v>797</v>
      </c>
      <c r="F37" s="19" t="s">
        <v>797</v>
      </c>
      <c r="G37" s="19" t="s">
        <v>797</v>
      </c>
      <c r="H37" s="19" t="s">
        <v>797</v>
      </c>
      <c r="I37" s="19" t="s">
        <v>1035</v>
      </c>
      <c r="J37" s="19" t="s">
        <v>797</v>
      </c>
    </row>
    <row r="38" spans="1:10" x14ac:dyDescent="0.2">
      <c r="A38" s="15" t="s">
        <v>38</v>
      </c>
      <c r="B38" s="20" t="s">
        <v>798</v>
      </c>
      <c r="C38" s="19" t="s">
        <v>797</v>
      </c>
      <c r="D38" s="20" t="s">
        <v>798</v>
      </c>
      <c r="E38" s="20" t="s">
        <v>798</v>
      </c>
      <c r="F38" s="19" t="s">
        <v>797</v>
      </c>
      <c r="G38" s="20" t="s">
        <v>798</v>
      </c>
      <c r="H38" s="20" t="s">
        <v>798</v>
      </c>
      <c r="I38" s="19" t="s">
        <v>797</v>
      </c>
      <c r="J38" s="20" t="s">
        <v>798</v>
      </c>
    </row>
    <row r="39" spans="1:10" x14ac:dyDescent="0.2">
      <c r="A39" s="15" t="s">
        <v>39</v>
      </c>
      <c r="B39" s="20" t="s">
        <v>798</v>
      </c>
      <c r="C39" s="20" t="s">
        <v>798</v>
      </c>
      <c r="D39" s="20" t="s">
        <v>798</v>
      </c>
      <c r="E39" s="19" t="s">
        <v>797</v>
      </c>
      <c r="F39" s="20" t="s">
        <v>798</v>
      </c>
      <c r="G39" s="20" t="s">
        <v>798</v>
      </c>
      <c r="H39" s="20" t="s">
        <v>798</v>
      </c>
      <c r="I39" s="20" t="s">
        <v>798</v>
      </c>
      <c r="J39" s="20" t="s">
        <v>798</v>
      </c>
    </row>
    <row r="40" spans="1:10" x14ac:dyDescent="0.2">
      <c r="A40" s="15" t="s">
        <v>40</v>
      </c>
      <c r="B40" s="20" t="s">
        <v>798</v>
      </c>
      <c r="C40" s="20" t="s">
        <v>798</v>
      </c>
      <c r="D40" s="20" t="s">
        <v>798</v>
      </c>
      <c r="E40" s="19" t="s">
        <v>797</v>
      </c>
      <c r="F40" s="20" t="s">
        <v>798</v>
      </c>
      <c r="G40" s="20" t="s">
        <v>798</v>
      </c>
      <c r="H40" s="20" t="s">
        <v>798</v>
      </c>
      <c r="I40" s="20" t="s">
        <v>798</v>
      </c>
      <c r="J40" s="20" t="s">
        <v>798</v>
      </c>
    </row>
    <row r="41" spans="1:10" x14ac:dyDescent="0.2">
      <c r="A41" s="15" t="s">
        <v>41</v>
      </c>
      <c r="B41" s="20" t="s">
        <v>798</v>
      </c>
      <c r="C41" s="20" t="s">
        <v>798</v>
      </c>
      <c r="D41" s="20" t="s">
        <v>798</v>
      </c>
      <c r="E41" s="19" t="s">
        <v>797</v>
      </c>
      <c r="F41" s="20" t="s">
        <v>798</v>
      </c>
      <c r="G41" s="20" t="s">
        <v>798</v>
      </c>
      <c r="H41" s="20" t="s">
        <v>798</v>
      </c>
      <c r="I41" s="20" t="s">
        <v>798</v>
      </c>
      <c r="J41" s="20" t="s">
        <v>798</v>
      </c>
    </row>
    <row r="42" spans="1:10" x14ac:dyDescent="0.2">
      <c r="A42" s="15" t="s">
        <v>43</v>
      </c>
      <c r="B42" s="20" t="s">
        <v>798</v>
      </c>
      <c r="C42" s="20" t="s">
        <v>798</v>
      </c>
      <c r="D42" s="20" t="s">
        <v>798</v>
      </c>
      <c r="E42" s="19" t="s">
        <v>797</v>
      </c>
      <c r="F42" s="20" t="s">
        <v>798</v>
      </c>
      <c r="G42" s="20" t="s">
        <v>798</v>
      </c>
      <c r="H42" s="20" t="s">
        <v>798</v>
      </c>
      <c r="I42" s="20" t="s">
        <v>798</v>
      </c>
      <c r="J42" s="20" t="s">
        <v>798</v>
      </c>
    </row>
    <row r="43" spans="1:10" x14ac:dyDescent="0.2">
      <c r="A43" s="15" t="s">
        <v>44</v>
      </c>
      <c r="B43" s="20" t="s">
        <v>798</v>
      </c>
      <c r="C43" s="20" t="s">
        <v>798</v>
      </c>
      <c r="D43" s="20" t="s">
        <v>798</v>
      </c>
      <c r="E43" s="19" t="s">
        <v>797</v>
      </c>
      <c r="F43" s="20" t="s">
        <v>798</v>
      </c>
      <c r="G43" s="20" t="s">
        <v>798</v>
      </c>
      <c r="H43" s="20" t="s">
        <v>798</v>
      </c>
      <c r="I43" s="20" t="s">
        <v>798</v>
      </c>
      <c r="J43" s="20" t="s">
        <v>798</v>
      </c>
    </row>
    <row r="44" spans="1:10" x14ac:dyDescent="0.2">
      <c r="A44" s="15" t="s">
        <v>45</v>
      </c>
      <c r="B44" s="20" t="s">
        <v>798</v>
      </c>
      <c r="C44" s="20" t="s">
        <v>798</v>
      </c>
      <c r="D44" s="20" t="s">
        <v>798</v>
      </c>
      <c r="E44" s="19" t="s">
        <v>797</v>
      </c>
      <c r="F44" s="20" t="s">
        <v>798</v>
      </c>
      <c r="G44" s="20" t="s">
        <v>798</v>
      </c>
      <c r="H44" s="20" t="s">
        <v>798</v>
      </c>
      <c r="I44" s="20" t="s">
        <v>798</v>
      </c>
      <c r="J44" s="20" t="s">
        <v>798</v>
      </c>
    </row>
    <row r="45" spans="1:10" x14ac:dyDescent="0.2">
      <c r="A45" s="15" t="s">
        <v>46</v>
      </c>
      <c r="B45" s="20" t="s">
        <v>798</v>
      </c>
      <c r="C45" s="20" t="s">
        <v>798</v>
      </c>
      <c r="D45" s="20" t="s">
        <v>798</v>
      </c>
      <c r="E45" s="19" t="s">
        <v>797</v>
      </c>
      <c r="F45" s="20" t="s">
        <v>798</v>
      </c>
      <c r="G45" s="20" t="s">
        <v>798</v>
      </c>
      <c r="H45" s="20" t="s">
        <v>798</v>
      </c>
      <c r="I45" s="20" t="s">
        <v>798</v>
      </c>
      <c r="J45" s="20" t="s">
        <v>798</v>
      </c>
    </row>
    <row r="46" spans="1:10" x14ac:dyDescent="0.2">
      <c r="A46" s="15" t="s">
        <v>47</v>
      </c>
      <c r="B46" s="20" t="s">
        <v>798</v>
      </c>
      <c r="C46" s="20" t="s">
        <v>798</v>
      </c>
      <c r="D46" s="20" t="s">
        <v>798</v>
      </c>
      <c r="E46" s="19" t="s">
        <v>797</v>
      </c>
      <c r="F46" s="20" t="s">
        <v>798</v>
      </c>
      <c r="G46" s="20" t="s">
        <v>798</v>
      </c>
      <c r="H46" s="20" t="s">
        <v>798</v>
      </c>
      <c r="I46" s="20" t="s">
        <v>798</v>
      </c>
      <c r="J46" s="20" t="s">
        <v>798</v>
      </c>
    </row>
    <row r="47" spans="1:10" x14ac:dyDescent="0.2">
      <c r="A47" s="15" t="s">
        <v>49</v>
      </c>
      <c r="B47" s="20" t="s">
        <v>798</v>
      </c>
      <c r="C47" s="20" t="s">
        <v>798</v>
      </c>
      <c r="D47" s="20" t="s">
        <v>798</v>
      </c>
      <c r="E47" s="19" t="s">
        <v>797</v>
      </c>
      <c r="F47" s="20" t="s">
        <v>798</v>
      </c>
      <c r="G47" s="20" t="s">
        <v>798</v>
      </c>
      <c r="H47" s="20" t="s">
        <v>798</v>
      </c>
      <c r="I47" s="20" t="s">
        <v>798</v>
      </c>
      <c r="J47" s="20" t="s">
        <v>798</v>
      </c>
    </row>
    <row r="48" spans="1:10" x14ac:dyDescent="0.2">
      <c r="A48" s="15" t="s">
        <v>50</v>
      </c>
      <c r="B48" s="20" t="s">
        <v>798</v>
      </c>
      <c r="C48" s="20" t="s">
        <v>798</v>
      </c>
      <c r="D48" s="20" t="s">
        <v>798</v>
      </c>
      <c r="E48" s="19" t="s">
        <v>797</v>
      </c>
      <c r="F48" s="20" t="s">
        <v>798</v>
      </c>
      <c r="G48" s="20" t="s">
        <v>798</v>
      </c>
      <c r="H48" s="20" t="s">
        <v>798</v>
      </c>
      <c r="I48" s="20" t="s">
        <v>798</v>
      </c>
      <c r="J48" s="20" t="s">
        <v>798</v>
      </c>
    </row>
    <row r="49" spans="1:10" x14ac:dyDescent="0.2">
      <c r="A49" s="15" t="s">
        <v>51</v>
      </c>
      <c r="B49" s="20" t="s">
        <v>798</v>
      </c>
      <c r="C49" s="20" t="s">
        <v>798</v>
      </c>
      <c r="D49" s="20" t="s">
        <v>798</v>
      </c>
      <c r="E49" s="19" t="s">
        <v>797</v>
      </c>
      <c r="F49" s="20" t="s">
        <v>798</v>
      </c>
      <c r="G49" s="20" t="s">
        <v>798</v>
      </c>
      <c r="H49" s="20" t="s">
        <v>798</v>
      </c>
      <c r="I49" s="20" t="s">
        <v>798</v>
      </c>
      <c r="J49" s="20" t="s">
        <v>798</v>
      </c>
    </row>
    <row r="50" spans="1:10" x14ac:dyDescent="0.2">
      <c r="A50" s="15" t="s">
        <v>52</v>
      </c>
      <c r="B50" s="20" t="s">
        <v>798</v>
      </c>
      <c r="C50" s="20" t="s">
        <v>798</v>
      </c>
      <c r="D50" s="20" t="s">
        <v>798</v>
      </c>
      <c r="E50" s="19" t="s">
        <v>797</v>
      </c>
      <c r="F50" s="20" t="s">
        <v>798</v>
      </c>
      <c r="G50" s="20" t="s">
        <v>798</v>
      </c>
      <c r="H50" s="20" t="s">
        <v>798</v>
      </c>
      <c r="I50" s="20" t="s">
        <v>798</v>
      </c>
      <c r="J50" s="20" t="s">
        <v>798</v>
      </c>
    </row>
    <row r="51" spans="1:10" x14ac:dyDescent="0.2">
      <c r="A51" s="15" t="s">
        <v>53</v>
      </c>
      <c r="B51" s="20" t="s">
        <v>798</v>
      </c>
      <c r="C51" s="20" t="s">
        <v>798</v>
      </c>
      <c r="D51" s="20" t="s">
        <v>798</v>
      </c>
      <c r="E51" s="19" t="s">
        <v>797</v>
      </c>
      <c r="F51" s="20" t="s">
        <v>798</v>
      </c>
      <c r="G51" s="20" t="s">
        <v>798</v>
      </c>
      <c r="H51" s="20" t="s">
        <v>798</v>
      </c>
      <c r="I51" s="20" t="s">
        <v>798</v>
      </c>
      <c r="J51" s="20" t="s">
        <v>798</v>
      </c>
    </row>
    <row r="52" spans="1:10" x14ac:dyDescent="0.2">
      <c r="A52" s="15" t="s">
        <v>54</v>
      </c>
      <c r="B52" s="20" t="s">
        <v>798</v>
      </c>
      <c r="C52" s="20" t="s">
        <v>798</v>
      </c>
      <c r="D52" s="20" t="s">
        <v>798</v>
      </c>
      <c r="E52" s="19" t="s">
        <v>797</v>
      </c>
      <c r="F52" s="20" t="s">
        <v>798</v>
      </c>
      <c r="G52" s="20" t="s">
        <v>798</v>
      </c>
      <c r="H52" s="20" t="s">
        <v>798</v>
      </c>
      <c r="I52" s="20" t="s">
        <v>798</v>
      </c>
      <c r="J52" s="20" t="s">
        <v>798</v>
      </c>
    </row>
    <row r="53" spans="1:10" x14ac:dyDescent="0.2">
      <c r="A53" s="15" t="s">
        <v>55</v>
      </c>
      <c r="B53" s="20" t="s">
        <v>798</v>
      </c>
      <c r="C53" s="20" t="s">
        <v>798</v>
      </c>
      <c r="D53" s="20" t="s">
        <v>798</v>
      </c>
      <c r="E53" s="19" t="s">
        <v>797</v>
      </c>
      <c r="F53" s="20" t="s">
        <v>798</v>
      </c>
      <c r="G53" s="20" t="s">
        <v>798</v>
      </c>
      <c r="H53" s="20" t="s">
        <v>798</v>
      </c>
      <c r="I53" s="20" t="s">
        <v>798</v>
      </c>
      <c r="J53" s="20" t="s">
        <v>798</v>
      </c>
    </row>
    <row r="54" spans="1:10" x14ac:dyDescent="0.2">
      <c r="A54" s="15" t="s">
        <v>57</v>
      </c>
      <c r="B54" s="20" t="s">
        <v>798</v>
      </c>
      <c r="C54" s="20" t="s">
        <v>798</v>
      </c>
      <c r="D54" s="20" t="s">
        <v>798</v>
      </c>
      <c r="E54" s="19" t="s">
        <v>797</v>
      </c>
      <c r="F54" s="20" t="s">
        <v>798</v>
      </c>
      <c r="G54" s="20" t="s">
        <v>798</v>
      </c>
      <c r="H54" s="20" t="s">
        <v>798</v>
      </c>
      <c r="I54" s="20" t="s">
        <v>798</v>
      </c>
      <c r="J54" s="20" t="s">
        <v>798</v>
      </c>
    </row>
    <row r="55" spans="1:10" x14ac:dyDescent="0.2">
      <c r="A55" s="15" t="s">
        <v>58</v>
      </c>
      <c r="B55" s="20" t="s">
        <v>798</v>
      </c>
      <c r="C55" s="20" t="s">
        <v>798</v>
      </c>
      <c r="D55" s="20" t="s">
        <v>798</v>
      </c>
      <c r="E55" s="19" t="s">
        <v>797</v>
      </c>
      <c r="F55" s="20" t="s">
        <v>798</v>
      </c>
      <c r="G55" s="20" t="s">
        <v>798</v>
      </c>
      <c r="H55" s="20" t="s">
        <v>798</v>
      </c>
      <c r="I55" s="20" t="s">
        <v>798</v>
      </c>
      <c r="J55" s="20" t="s">
        <v>798</v>
      </c>
    </row>
    <row r="56" spans="1:10" x14ac:dyDescent="0.2">
      <c r="A56" s="15" t="s">
        <v>59</v>
      </c>
      <c r="B56" s="20" t="s">
        <v>798</v>
      </c>
      <c r="C56" s="20" t="s">
        <v>798</v>
      </c>
      <c r="D56" s="20" t="s">
        <v>798</v>
      </c>
      <c r="E56" s="19" t="s">
        <v>797</v>
      </c>
      <c r="F56" s="20" t="s">
        <v>798</v>
      </c>
      <c r="G56" s="20" t="s">
        <v>798</v>
      </c>
      <c r="H56" s="20" t="s">
        <v>798</v>
      </c>
      <c r="I56" s="20" t="s">
        <v>798</v>
      </c>
      <c r="J56" s="20" t="s">
        <v>798</v>
      </c>
    </row>
    <row r="57" spans="1:10" x14ac:dyDescent="0.2">
      <c r="A57" s="15" t="s">
        <v>60</v>
      </c>
      <c r="B57" s="20" t="s">
        <v>798</v>
      </c>
      <c r="C57" s="20" t="s">
        <v>798</v>
      </c>
      <c r="D57" s="20" t="s">
        <v>798</v>
      </c>
      <c r="E57" s="19" t="s">
        <v>797</v>
      </c>
      <c r="F57" s="20" t="s">
        <v>798</v>
      </c>
      <c r="G57" s="20" t="s">
        <v>798</v>
      </c>
      <c r="H57" s="20" t="s">
        <v>798</v>
      </c>
      <c r="I57" s="20" t="s">
        <v>798</v>
      </c>
      <c r="J57" s="20" t="s">
        <v>798</v>
      </c>
    </row>
    <row r="58" spans="1:10" x14ac:dyDescent="0.2">
      <c r="A58" s="15" t="s">
        <v>62</v>
      </c>
      <c r="B58" s="20" t="s">
        <v>798</v>
      </c>
      <c r="C58" s="20" t="s">
        <v>798</v>
      </c>
      <c r="D58" s="20" t="s">
        <v>798</v>
      </c>
      <c r="E58" s="19" t="s">
        <v>797</v>
      </c>
      <c r="F58" s="20" t="s">
        <v>798</v>
      </c>
      <c r="G58" s="20" t="s">
        <v>798</v>
      </c>
      <c r="H58" s="20" t="s">
        <v>798</v>
      </c>
      <c r="I58" s="20" t="s">
        <v>798</v>
      </c>
      <c r="J58" s="20" t="s">
        <v>798</v>
      </c>
    </row>
    <row r="59" spans="1:10" x14ac:dyDescent="0.2">
      <c r="A59" s="15" t="s">
        <v>63</v>
      </c>
      <c r="B59" s="20" t="s">
        <v>798</v>
      </c>
      <c r="C59" s="20" t="s">
        <v>798</v>
      </c>
      <c r="D59" s="20" t="s">
        <v>798</v>
      </c>
      <c r="E59" s="19" t="s">
        <v>797</v>
      </c>
      <c r="F59" s="20" t="s">
        <v>798</v>
      </c>
      <c r="G59" s="20" t="s">
        <v>798</v>
      </c>
      <c r="H59" s="20" t="s">
        <v>798</v>
      </c>
      <c r="I59" s="20" t="s">
        <v>798</v>
      </c>
      <c r="J59" s="20" t="s">
        <v>798</v>
      </c>
    </row>
    <row r="60" spans="1:10" x14ac:dyDescent="0.2">
      <c r="A60" s="13" t="s">
        <v>0</v>
      </c>
      <c r="B60" s="21">
        <v>2003</v>
      </c>
      <c r="C60" s="21" t="s">
        <v>755</v>
      </c>
      <c r="D60" s="21" t="s">
        <v>758</v>
      </c>
      <c r="E60" s="21">
        <v>2007</v>
      </c>
      <c r="F60" s="21" t="s">
        <v>756</v>
      </c>
      <c r="G60" s="21" t="s">
        <v>757</v>
      </c>
      <c r="H60" s="21" t="s">
        <v>800</v>
      </c>
      <c r="I60" s="22">
        <v>2011</v>
      </c>
      <c r="J60" s="22">
        <v>2014</v>
      </c>
    </row>
    <row r="61" spans="1:10" x14ac:dyDescent="0.2">
      <c r="A61" s="15" t="s">
        <v>65</v>
      </c>
      <c r="B61" s="20" t="s">
        <v>798</v>
      </c>
      <c r="C61" s="20" t="s">
        <v>798</v>
      </c>
      <c r="D61" s="20" t="s">
        <v>798</v>
      </c>
      <c r="E61" s="19" t="s">
        <v>797</v>
      </c>
      <c r="F61" s="20" t="s">
        <v>798</v>
      </c>
      <c r="G61" s="20" t="s">
        <v>798</v>
      </c>
      <c r="H61" s="20" t="s">
        <v>798</v>
      </c>
      <c r="I61" s="20" t="s">
        <v>798</v>
      </c>
      <c r="J61" s="20" t="s">
        <v>798</v>
      </c>
    </row>
    <row r="62" spans="1:10" x14ac:dyDescent="0.2">
      <c r="A62" s="15" t="s">
        <v>67</v>
      </c>
      <c r="B62" s="20" t="s">
        <v>798</v>
      </c>
      <c r="C62" s="20" t="s">
        <v>798</v>
      </c>
      <c r="D62" s="20" t="s">
        <v>798</v>
      </c>
      <c r="E62" s="19" t="s">
        <v>797</v>
      </c>
      <c r="F62" s="20" t="s">
        <v>798</v>
      </c>
      <c r="G62" s="20" t="s">
        <v>798</v>
      </c>
      <c r="H62" s="20" t="s">
        <v>798</v>
      </c>
      <c r="I62" s="20" t="s">
        <v>798</v>
      </c>
      <c r="J62" s="20" t="s">
        <v>798</v>
      </c>
    </row>
    <row r="63" spans="1:10" x14ac:dyDescent="0.2">
      <c r="A63" s="15" t="s">
        <v>68</v>
      </c>
      <c r="B63" s="20" t="s">
        <v>798</v>
      </c>
      <c r="C63" s="20" t="s">
        <v>798</v>
      </c>
      <c r="D63" s="20" t="s">
        <v>798</v>
      </c>
      <c r="E63" s="19" t="s">
        <v>797</v>
      </c>
      <c r="F63" s="20" t="s">
        <v>798</v>
      </c>
      <c r="G63" s="20" t="s">
        <v>798</v>
      </c>
      <c r="H63" s="20" t="s">
        <v>798</v>
      </c>
      <c r="I63" s="20" t="s">
        <v>798</v>
      </c>
      <c r="J63" s="20" t="s">
        <v>798</v>
      </c>
    </row>
    <row r="64" spans="1:10" x14ac:dyDescent="0.2">
      <c r="A64" s="15" t="s">
        <v>70</v>
      </c>
      <c r="B64" s="20" t="s">
        <v>798</v>
      </c>
      <c r="C64" s="20" t="s">
        <v>798</v>
      </c>
      <c r="D64" s="20" t="s">
        <v>798</v>
      </c>
      <c r="E64" s="19" t="s">
        <v>797</v>
      </c>
      <c r="F64" s="20" t="s">
        <v>798</v>
      </c>
      <c r="G64" s="20" t="s">
        <v>798</v>
      </c>
      <c r="H64" s="20" t="s">
        <v>798</v>
      </c>
      <c r="I64" s="20" t="s">
        <v>798</v>
      </c>
      <c r="J64" s="20" t="s">
        <v>798</v>
      </c>
    </row>
    <row r="65" spans="1:10" x14ac:dyDescent="0.2">
      <c r="A65" s="15" t="s">
        <v>71</v>
      </c>
      <c r="B65" s="20" t="s">
        <v>798</v>
      </c>
      <c r="C65" s="20" t="s">
        <v>798</v>
      </c>
      <c r="D65" s="20" t="s">
        <v>798</v>
      </c>
      <c r="E65" s="19" t="s">
        <v>797</v>
      </c>
      <c r="F65" s="20" t="s">
        <v>798</v>
      </c>
      <c r="G65" s="20" t="s">
        <v>798</v>
      </c>
      <c r="H65" s="20" t="s">
        <v>798</v>
      </c>
      <c r="I65" s="20" t="s">
        <v>798</v>
      </c>
      <c r="J65" s="20" t="s">
        <v>798</v>
      </c>
    </row>
    <row r="66" spans="1:10" x14ac:dyDescent="0.2">
      <c r="A66" s="15" t="s">
        <v>72</v>
      </c>
      <c r="B66" s="20" t="s">
        <v>798</v>
      </c>
      <c r="C66" s="20" t="s">
        <v>798</v>
      </c>
      <c r="D66" s="20" t="s">
        <v>798</v>
      </c>
      <c r="E66" s="19" t="s">
        <v>797</v>
      </c>
      <c r="F66" s="20" t="s">
        <v>798</v>
      </c>
      <c r="G66" s="20" t="s">
        <v>798</v>
      </c>
      <c r="H66" s="20" t="s">
        <v>798</v>
      </c>
      <c r="I66" s="20" t="s">
        <v>798</v>
      </c>
      <c r="J66" s="20" t="s">
        <v>798</v>
      </c>
    </row>
    <row r="67" spans="1:10" x14ac:dyDescent="0.2">
      <c r="A67" s="15" t="s">
        <v>73</v>
      </c>
      <c r="B67" s="20" t="s">
        <v>798</v>
      </c>
      <c r="C67" s="20" t="s">
        <v>798</v>
      </c>
      <c r="D67" s="20" t="s">
        <v>798</v>
      </c>
      <c r="E67" s="19" t="s">
        <v>797</v>
      </c>
      <c r="F67" s="20" t="s">
        <v>798</v>
      </c>
      <c r="G67" s="20" t="s">
        <v>798</v>
      </c>
      <c r="H67" s="20" t="s">
        <v>798</v>
      </c>
      <c r="I67" s="20" t="s">
        <v>798</v>
      </c>
      <c r="J67" s="20" t="s">
        <v>798</v>
      </c>
    </row>
    <row r="68" spans="1:10" x14ac:dyDescent="0.2">
      <c r="A68" s="15" t="s">
        <v>74</v>
      </c>
      <c r="B68" s="20" t="s">
        <v>798</v>
      </c>
      <c r="C68" s="20" t="s">
        <v>798</v>
      </c>
      <c r="D68" s="20" t="s">
        <v>798</v>
      </c>
      <c r="E68" s="19" t="s">
        <v>797</v>
      </c>
      <c r="F68" s="20" t="s">
        <v>798</v>
      </c>
      <c r="G68" s="20" t="s">
        <v>798</v>
      </c>
      <c r="H68" s="20" t="s">
        <v>798</v>
      </c>
      <c r="I68" s="20" t="s">
        <v>798</v>
      </c>
      <c r="J68" s="20" t="s">
        <v>798</v>
      </c>
    </row>
    <row r="69" spans="1:10" x14ac:dyDescent="0.2">
      <c r="A69" s="15" t="s">
        <v>75</v>
      </c>
      <c r="B69" s="20" t="s">
        <v>798</v>
      </c>
      <c r="C69" s="20" t="s">
        <v>798</v>
      </c>
      <c r="D69" s="20" t="s">
        <v>798</v>
      </c>
      <c r="E69" s="19" t="s">
        <v>797</v>
      </c>
      <c r="F69" s="20" t="s">
        <v>798</v>
      </c>
      <c r="G69" s="20" t="s">
        <v>798</v>
      </c>
      <c r="H69" s="20" t="s">
        <v>798</v>
      </c>
      <c r="I69" s="20" t="s">
        <v>798</v>
      </c>
      <c r="J69" s="20" t="s">
        <v>798</v>
      </c>
    </row>
    <row r="70" spans="1:10" x14ac:dyDescent="0.2">
      <c r="A70" s="15" t="s">
        <v>76</v>
      </c>
      <c r="B70" s="20" t="s">
        <v>798</v>
      </c>
      <c r="C70" s="20" t="s">
        <v>798</v>
      </c>
      <c r="D70" s="20" t="s">
        <v>798</v>
      </c>
      <c r="E70" s="19" t="s">
        <v>797</v>
      </c>
      <c r="F70" s="20" t="s">
        <v>798</v>
      </c>
      <c r="G70" s="20" t="s">
        <v>798</v>
      </c>
      <c r="H70" s="20" t="s">
        <v>798</v>
      </c>
      <c r="I70" s="20" t="s">
        <v>798</v>
      </c>
      <c r="J70" s="20" t="s">
        <v>798</v>
      </c>
    </row>
    <row r="71" spans="1:10" x14ac:dyDescent="0.2">
      <c r="A71" s="15" t="s">
        <v>77</v>
      </c>
      <c r="B71" s="20" t="s">
        <v>798</v>
      </c>
      <c r="C71" s="20" t="s">
        <v>798</v>
      </c>
      <c r="D71" s="20" t="s">
        <v>798</v>
      </c>
      <c r="E71" s="19" t="s">
        <v>797</v>
      </c>
      <c r="F71" s="20" t="s">
        <v>798</v>
      </c>
      <c r="G71" s="20" t="s">
        <v>798</v>
      </c>
      <c r="H71" s="20" t="s">
        <v>798</v>
      </c>
      <c r="I71" s="20" t="s">
        <v>798</v>
      </c>
      <c r="J71" s="20" t="s">
        <v>798</v>
      </c>
    </row>
    <row r="72" spans="1:10" x14ac:dyDescent="0.2">
      <c r="A72" s="15" t="s">
        <v>78</v>
      </c>
      <c r="B72" s="20" t="s">
        <v>798</v>
      </c>
      <c r="C72" s="20" t="s">
        <v>798</v>
      </c>
      <c r="D72" s="20" t="s">
        <v>798</v>
      </c>
      <c r="E72" s="19" t="s">
        <v>797</v>
      </c>
      <c r="F72" s="20" t="s">
        <v>798</v>
      </c>
      <c r="G72" s="20" t="s">
        <v>798</v>
      </c>
      <c r="H72" s="20" t="s">
        <v>798</v>
      </c>
      <c r="I72" s="20" t="s">
        <v>798</v>
      </c>
      <c r="J72" s="20" t="s">
        <v>798</v>
      </c>
    </row>
    <row r="73" spans="1:10" x14ac:dyDescent="0.2">
      <c r="A73" s="15" t="s">
        <v>79</v>
      </c>
      <c r="B73" s="20" t="s">
        <v>798</v>
      </c>
      <c r="C73" s="20" t="s">
        <v>798</v>
      </c>
      <c r="D73" s="20" t="s">
        <v>798</v>
      </c>
      <c r="E73" s="19" t="s">
        <v>797</v>
      </c>
      <c r="F73" s="20" t="s">
        <v>798</v>
      </c>
      <c r="G73" s="20" t="s">
        <v>798</v>
      </c>
      <c r="H73" s="20" t="s">
        <v>798</v>
      </c>
      <c r="I73" s="20" t="s">
        <v>798</v>
      </c>
      <c r="J73" s="20" t="s">
        <v>798</v>
      </c>
    </row>
    <row r="74" spans="1:10" x14ac:dyDescent="0.2">
      <c r="A74" s="15" t="s">
        <v>81</v>
      </c>
      <c r="B74" s="20" t="s">
        <v>798</v>
      </c>
      <c r="C74" s="20" t="s">
        <v>798</v>
      </c>
      <c r="D74" s="20" t="s">
        <v>798</v>
      </c>
      <c r="E74" s="19" t="s">
        <v>797</v>
      </c>
      <c r="F74" s="20" t="s">
        <v>798</v>
      </c>
      <c r="G74" s="20" t="s">
        <v>798</v>
      </c>
      <c r="H74" s="20" t="s">
        <v>798</v>
      </c>
      <c r="I74" s="20" t="s">
        <v>798</v>
      </c>
      <c r="J74" s="20" t="s">
        <v>798</v>
      </c>
    </row>
    <row r="75" spans="1:10" x14ac:dyDescent="0.2">
      <c r="A75" s="15" t="s">
        <v>82</v>
      </c>
      <c r="B75" s="20" t="s">
        <v>798</v>
      </c>
      <c r="C75" s="20" t="s">
        <v>798</v>
      </c>
      <c r="D75" s="20" t="s">
        <v>798</v>
      </c>
      <c r="E75" s="19" t="s">
        <v>797</v>
      </c>
      <c r="F75" s="20" t="s">
        <v>798</v>
      </c>
      <c r="G75" s="20" t="s">
        <v>798</v>
      </c>
      <c r="H75" s="20" t="s">
        <v>798</v>
      </c>
      <c r="I75" s="20" t="s">
        <v>798</v>
      </c>
      <c r="J75" s="20" t="s">
        <v>798</v>
      </c>
    </row>
    <row r="76" spans="1:10" x14ac:dyDescent="0.2">
      <c r="A76" s="15" t="s">
        <v>83</v>
      </c>
      <c r="B76" s="20" t="s">
        <v>798</v>
      </c>
      <c r="C76" s="20" t="s">
        <v>798</v>
      </c>
      <c r="D76" s="20" t="s">
        <v>798</v>
      </c>
      <c r="E76" s="19" t="s">
        <v>797</v>
      </c>
      <c r="F76" s="20" t="s">
        <v>798</v>
      </c>
      <c r="G76" s="20" t="s">
        <v>798</v>
      </c>
      <c r="H76" s="20" t="s">
        <v>798</v>
      </c>
      <c r="I76" s="20" t="s">
        <v>798</v>
      </c>
      <c r="J76" s="20" t="s">
        <v>798</v>
      </c>
    </row>
    <row r="77" spans="1:10" x14ac:dyDescent="0.2">
      <c r="A77" s="15" t="s">
        <v>84</v>
      </c>
      <c r="B77" s="20" t="s">
        <v>798</v>
      </c>
      <c r="C77" s="20" t="s">
        <v>798</v>
      </c>
      <c r="D77" s="20" t="s">
        <v>798</v>
      </c>
      <c r="E77" s="19" t="s">
        <v>797</v>
      </c>
      <c r="F77" s="20" t="s">
        <v>798</v>
      </c>
      <c r="G77" s="20" t="s">
        <v>798</v>
      </c>
      <c r="H77" s="20" t="s">
        <v>798</v>
      </c>
      <c r="I77" s="20" t="s">
        <v>798</v>
      </c>
      <c r="J77" s="20" t="s">
        <v>798</v>
      </c>
    </row>
    <row r="78" spans="1:10" x14ac:dyDescent="0.2">
      <c r="A78" s="15" t="s">
        <v>85</v>
      </c>
      <c r="B78" s="20" t="s">
        <v>798</v>
      </c>
      <c r="C78" s="20" t="s">
        <v>798</v>
      </c>
      <c r="D78" s="20" t="s">
        <v>798</v>
      </c>
      <c r="E78" s="19" t="s">
        <v>797</v>
      </c>
      <c r="F78" s="20" t="s">
        <v>798</v>
      </c>
      <c r="G78" s="20" t="s">
        <v>798</v>
      </c>
      <c r="H78" s="20" t="s">
        <v>798</v>
      </c>
      <c r="I78" s="20" t="s">
        <v>798</v>
      </c>
      <c r="J78" s="20" t="s">
        <v>798</v>
      </c>
    </row>
    <row r="79" spans="1:10" x14ac:dyDescent="0.2">
      <c r="A79" s="15" t="s">
        <v>87</v>
      </c>
      <c r="B79" s="20" t="s">
        <v>798</v>
      </c>
      <c r="C79" s="20" t="s">
        <v>798</v>
      </c>
      <c r="D79" s="20" t="s">
        <v>798</v>
      </c>
      <c r="E79" s="19" t="s">
        <v>797</v>
      </c>
      <c r="F79" s="20" t="s">
        <v>798</v>
      </c>
      <c r="G79" s="20" t="s">
        <v>798</v>
      </c>
      <c r="H79" s="20" t="s">
        <v>798</v>
      </c>
      <c r="I79" s="20" t="s">
        <v>798</v>
      </c>
      <c r="J79" s="20" t="s">
        <v>798</v>
      </c>
    </row>
    <row r="80" spans="1:10" x14ac:dyDescent="0.2">
      <c r="A80" s="15" t="s">
        <v>89</v>
      </c>
      <c r="B80" s="20" t="s">
        <v>798</v>
      </c>
      <c r="C80" s="20" t="s">
        <v>798</v>
      </c>
      <c r="D80" s="20" t="s">
        <v>798</v>
      </c>
      <c r="E80" s="19" t="s">
        <v>797</v>
      </c>
      <c r="F80" s="20" t="s">
        <v>798</v>
      </c>
      <c r="G80" s="20" t="s">
        <v>798</v>
      </c>
      <c r="H80" s="20" t="s">
        <v>798</v>
      </c>
      <c r="I80" s="20" t="s">
        <v>798</v>
      </c>
      <c r="J80" s="20" t="s">
        <v>798</v>
      </c>
    </row>
    <row r="81" spans="1:10" x14ac:dyDescent="0.2">
      <c r="A81" s="15" t="s">
        <v>91</v>
      </c>
      <c r="B81" s="20" t="s">
        <v>798</v>
      </c>
      <c r="C81" s="20" t="s">
        <v>798</v>
      </c>
      <c r="D81" s="20" t="s">
        <v>798</v>
      </c>
      <c r="E81" s="19" t="s">
        <v>797</v>
      </c>
      <c r="F81" s="20" t="s">
        <v>798</v>
      </c>
      <c r="G81" s="20" t="s">
        <v>798</v>
      </c>
      <c r="H81" s="20" t="s">
        <v>798</v>
      </c>
      <c r="I81" s="20" t="s">
        <v>798</v>
      </c>
      <c r="J81" s="20" t="s">
        <v>798</v>
      </c>
    </row>
    <row r="82" spans="1:10" x14ac:dyDescent="0.2">
      <c r="A82" s="15" t="s">
        <v>93</v>
      </c>
      <c r="B82" s="20" t="s">
        <v>798</v>
      </c>
      <c r="C82" s="20" t="s">
        <v>798</v>
      </c>
      <c r="D82" s="20" t="s">
        <v>798</v>
      </c>
      <c r="E82" s="19" t="s">
        <v>797</v>
      </c>
      <c r="F82" s="20" t="s">
        <v>798</v>
      </c>
      <c r="G82" s="20" t="s">
        <v>798</v>
      </c>
      <c r="H82" s="20" t="s">
        <v>798</v>
      </c>
      <c r="I82" s="20" t="s">
        <v>798</v>
      </c>
      <c r="J82" s="20" t="s">
        <v>798</v>
      </c>
    </row>
    <row r="83" spans="1:10" x14ac:dyDescent="0.2">
      <c r="A83" s="15" t="s">
        <v>95</v>
      </c>
      <c r="B83" s="20" t="s">
        <v>798</v>
      </c>
      <c r="C83" s="20" t="s">
        <v>798</v>
      </c>
      <c r="D83" s="20" t="s">
        <v>798</v>
      </c>
      <c r="E83" s="19" t="s">
        <v>797</v>
      </c>
      <c r="F83" s="20" t="s">
        <v>798</v>
      </c>
      <c r="G83" s="20" t="s">
        <v>798</v>
      </c>
      <c r="H83" s="20" t="s">
        <v>798</v>
      </c>
      <c r="I83" s="20" t="s">
        <v>798</v>
      </c>
      <c r="J83" s="20" t="s">
        <v>798</v>
      </c>
    </row>
    <row r="84" spans="1:10" x14ac:dyDescent="0.2">
      <c r="A84" s="15" t="s">
        <v>97</v>
      </c>
      <c r="B84" s="20" t="s">
        <v>798</v>
      </c>
      <c r="C84" s="20" t="s">
        <v>798</v>
      </c>
      <c r="D84" s="20" t="s">
        <v>798</v>
      </c>
      <c r="E84" s="19" t="s">
        <v>797</v>
      </c>
      <c r="F84" s="20" t="s">
        <v>798</v>
      </c>
      <c r="G84" s="20" t="s">
        <v>798</v>
      </c>
      <c r="H84" s="20" t="s">
        <v>798</v>
      </c>
      <c r="I84" s="20" t="s">
        <v>798</v>
      </c>
      <c r="J84" s="20" t="s">
        <v>798</v>
      </c>
    </row>
    <row r="85" spans="1:10" x14ac:dyDescent="0.2">
      <c r="A85" s="15" t="s">
        <v>99</v>
      </c>
      <c r="B85" s="20" t="s">
        <v>798</v>
      </c>
      <c r="C85" s="20" t="s">
        <v>798</v>
      </c>
      <c r="D85" s="20" t="s">
        <v>798</v>
      </c>
      <c r="E85" s="19" t="s">
        <v>797</v>
      </c>
      <c r="F85" s="20" t="s">
        <v>798</v>
      </c>
      <c r="G85" s="20" t="s">
        <v>798</v>
      </c>
      <c r="H85" s="20" t="s">
        <v>798</v>
      </c>
      <c r="I85" s="20" t="s">
        <v>798</v>
      </c>
      <c r="J85" s="20" t="s">
        <v>798</v>
      </c>
    </row>
    <row r="86" spans="1:10" x14ac:dyDescent="0.2">
      <c r="A86" s="18" t="s">
        <v>101</v>
      </c>
      <c r="B86" s="20" t="s">
        <v>798</v>
      </c>
      <c r="C86" s="20" t="s">
        <v>798</v>
      </c>
      <c r="D86" s="20" t="s">
        <v>798</v>
      </c>
      <c r="E86" s="19" t="s">
        <v>797</v>
      </c>
      <c r="F86" s="20" t="s">
        <v>798</v>
      </c>
      <c r="G86" s="20" t="s">
        <v>798</v>
      </c>
      <c r="H86" s="20" t="s">
        <v>798</v>
      </c>
      <c r="I86" s="20" t="s">
        <v>798</v>
      </c>
      <c r="J86" s="20" t="s">
        <v>798</v>
      </c>
    </row>
    <row r="87" spans="1:10" x14ac:dyDescent="0.2">
      <c r="A87" s="18" t="s">
        <v>103</v>
      </c>
      <c r="B87" s="20" t="s">
        <v>798</v>
      </c>
      <c r="C87" s="20" t="s">
        <v>798</v>
      </c>
      <c r="D87" s="20" t="s">
        <v>798</v>
      </c>
      <c r="E87" s="19" t="s">
        <v>797</v>
      </c>
      <c r="F87" s="20" t="s">
        <v>798</v>
      </c>
      <c r="G87" s="20" t="s">
        <v>798</v>
      </c>
      <c r="H87" s="20" t="s">
        <v>798</v>
      </c>
      <c r="I87" s="20" t="s">
        <v>798</v>
      </c>
      <c r="J87" s="20" t="s">
        <v>798</v>
      </c>
    </row>
    <row r="88" spans="1:10" x14ac:dyDescent="0.2">
      <c r="A88" s="18" t="s">
        <v>105</v>
      </c>
      <c r="B88" s="20" t="s">
        <v>798</v>
      </c>
      <c r="C88" s="20" t="s">
        <v>798</v>
      </c>
      <c r="D88" s="20" t="s">
        <v>798</v>
      </c>
      <c r="E88" s="19" t="s">
        <v>797</v>
      </c>
      <c r="F88" s="20" t="s">
        <v>798</v>
      </c>
      <c r="G88" s="20" t="s">
        <v>798</v>
      </c>
      <c r="H88" s="20" t="s">
        <v>798</v>
      </c>
      <c r="I88" s="20" t="s">
        <v>798</v>
      </c>
      <c r="J88" s="20" t="s">
        <v>798</v>
      </c>
    </row>
    <row r="89" spans="1:10" x14ac:dyDescent="0.2">
      <c r="A89" s="18" t="s">
        <v>107</v>
      </c>
      <c r="B89" s="20" t="s">
        <v>798</v>
      </c>
      <c r="C89" s="20" t="s">
        <v>798</v>
      </c>
      <c r="D89" s="20" t="s">
        <v>798</v>
      </c>
      <c r="E89" s="19" t="s">
        <v>797</v>
      </c>
      <c r="F89" s="20" t="s">
        <v>798</v>
      </c>
      <c r="G89" s="20" t="s">
        <v>798</v>
      </c>
      <c r="H89" s="20" t="s">
        <v>798</v>
      </c>
      <c r="I89" s="20" t="s">
        <v>798</v>
      </c>
      <c r="J89" s="20" t="s">
        <v>798</v>
      </c>
    </row>
    <row r="90" spans="1:10" x14ac:dyDescent="0.2">
      <c r="A90" s="18" t="s">
        <v>109</v>
      </c>
      <c r="B90" s="20" t="s">
        <v>798</v>
      </c>
      <c r="C90" s="20" t="s">
        <v>798</v>
      </c>
      <c r="D90" s="20" t="s">
        <v>798</v>
      </c>
      <c r="E90" s="19" t="s">
        <v>797</v>
      </c>
      <c r="F90" s="20" t="s">
        <v>798</v>
      </c>
      <c r="G90" s="20" t="s">
        <v>798</v>
      </c>
      <c r="H90" s="20" t="s">
        <v>798</v>
      </c>
      <c r="I90" s="20" t="s">
        <v>798</v>
      </c>
      <c r="J90" s="20" t="s">
        <v>798</v>
      </c>
    </row>
    <row r="91" spans="1:10" x14ac:dyDescent="0.2">
      <c r="A91" s="18" t="s">
        <v>111</v>
      </c>
      <c r="B91" s="20" t="s">
        <v>798</v>
      </c>
      <c r="C91" s="20" t="s">
        <v>798</v>
      </c>
      <c r="D91" s="20" t="s">
        <v>798</v>
      </c>
      <c r="E91" s="19" t="s">
        <v>797</v>
      </c>
      <c r="F91" s="20" t="s">
        <v>798</v>
      </c>
      <c r="G91" s="20" t="s">
        <v>798</v>
      </c>
      <c r="H91" s="20" t="s">
        <v>798</v>
      </c>
      <c r="I91" s="20" t="s">
        <v>798</v>
      </c>
      <c r="J91" s="20" t="s">
        <v>798</v>
      </c>
    </row>
    <row r="92" spans="1:10" x14ac:dyDescent="0.2">
      <c r="A92" s="18" t="s">
        <v>113</v>
      </c>
      <c r="B92" s="20" t="s">
        <v>798</v>
      </c>
      <c r="C92" s="20" t="s">
        <v>798</v>
      </c>
      <c r="D92" s="20" t="s">
        <v>798</v>
      </c>
      <c r="E92" s="19" t="s">
        <v>797</v>
      </c>
      <c r="F92" s="20" t="s">
        <v>798</v>
      </c>
      <c r="G92" s="20" t="s">
        <v>798</v>
      </c>
      <c r="H92" s="20" t="s">
        <v>798</v>
      </c>
      <c r="I92" s="20" t="s">
        <v>798</v>
      </c>
      <c r="J92" s="20" t="s">
        <v>798</v>
      </c>
    </row>
    <row r="93" spans="1:10" x14ac:dyDescent="0.2">
      <c r="A93" s="18" t="s">
        <v>115</v>
      </c>
      <c r="B93" s="20" t="s">
        <v>798</v>
      </c>
      <c r="C93" s="20" t="s">
        <v>798</v>
      </c>
      <c r="D93" s="20" t="s">
        <v>798</v>
      </c>
      <c r="E93" s="20" t="s">
        <v>798</v>
      </c>
      <c r="F93" s="20" t="s">
        <v>798</v>
      </c>
      <c r="G93" s="20" t="s">
        <v>798</v>
      </c>
      <c r="H93" s="20" t="s">
        <v>798</v>
      </c>
      <c r="I93" s="19" t="s">
        <v>797</v>
      </c>
      <c r="J93" s="20" t="s">
        <v>798</v>
      </c>
    </row>
    <row r="94" spans="1:10" x14ac:dyDescent="0.2">
      <c r="A94" s="18" t="s">
        <v>826</v>
      </c>
      <c r="B94" s="20" t="s">
        <v>798</v>
      </c>
      <c r="C94" s="20" t="s">
        <v>798</v>
      </c>
      <c r="D94" s="20" t="s">
        <v>798</v>
      </c>
      <c r="E94" s="20" t="s">
        <v>798</v>
      </c>
      <c r="F94" s="20" t="s">
        <v>798</v>
      </c>
      <c r="G94" s="20" t="s">
        <v>798</v>
      </c>
      <c r="H94" s="20" t="s">
        <v>798</v>
      </c>
      <c r="I94" s="19" t="s">
        <v>797</v>
      </c>
      <c r="J94" s="20" t="s">
        <v>798</v>
      </c>
    </row>
    <row r="95" spans="1:10" x14ac:dyDescent="0.2">
      <c r="A95" s="18" t="s">
        <v>117</v>
      </c>
      <c r="B95" s="20" t="s">
        <v>798</v>
      </c>
      <c r="C95" s="20" t="s">
        <v>798</v>
      </c>
      <c r="D95" s="20" t="s">
        <v>798</v>
      </c>
      <c r="E95" s="20" t="s">
        <v>798</v>
      </c>
      <c r="F95" s="20" t="s">
        <v>798</v>
      </c>
      <c r="G95" s="20" t="s">
        <v>798</v>
      </c>
      <c r="H95" s="20" t="s">
        <v>798</v>
      </c>
      <c r="I95" s="19" t="s">
        <v>797</v>
      </c>
      <c r="J95" s="20" t="s">
        <v>798</v>
      </c>
    </row>
    <row r="96" spans="1:10" x14ac:dyDescent="0.2">
      <c r="A96" s="18" t="s">
        <v>119</v>
      </c>
      <c r="B96" s="20" t="s">
        <v>798</v>
      </c>
      <c r="C96" s="20" t="s">
        <v>798</v>
      </c>
      <c r="D96" s="20" t="s">
        <v>798</v>
      </c>
      <c r="E96" s="20" t="s">
        <v>798</v>
      </c>
      <c r="F96" s="20" t="s">
        <v>798</v>
      </c>
      <c r="G96" s="20" t="s">
        <v>798</v>
      </c>
      <c r="H96" s="20" t="s">
        <v>798</v>
      </c>
      <c r="I96" s="19" t="s">
        <v>797</v>
      </c>
      <c r="J96" s="20" t="s">
        <v>798</v>
      </c>
    </row>
    <row r="97" spans="1:10" x14ac:dyDescent="0.2">
      <c r="A97" s="18" t="s">
        <v>121</v>
      </c>
      <c r="B97" s="20" t="s">
        <v>798</v>
      </c>
      <c r="C97" s="20" t="s">
        <v>798</v>
      </c>
      <c r="D97" s="20" t="s">
        <v>798</v>
      </c>
      <c r="E97" s="20" t="s">
        <v>798</v>
      </c>
      <c r="F97" s="20" t="s">
        <v>798</v>
      </c>
      <c r="G97" s="20" t="s">
        <v>798</v>
      </c>
      <c r="H97" s="20" t="s">
        <v>798</v>
      </c>
      <c r="I97" s="19" t="s">
        <v>797</v>
      </c>
      <c r="J97" s="20" t="s">
        <v>798</v>
      </c>
    </row>
    <row r="98" spans="1:10" x14ac:dyDescent="0.2">
      <c r="A98" s="18" t="s">
        <v>122</v>
      </c>
      <c r="B98" s="20" t="s">
        <v>798</v>
      </c>
      <c r="C98" s="20" t="s">
        <v>798</v>
      </c>
      <c r="D98" s="20" t="s">
        <v>798</v>
      </c>
      <c r="E98" s="20" t="s">
        <v>798</v>
      </c>
      <c r="F98" s="20" t="s">
        <v>798</v>
      </c>
      <c r="G98" s="20" t="s">
        <v>798</v>
      </c>
      <c r="H98" s="20" t="s">
        <v>798</v>
      </c>
      <c r="I98" s="19" t="s">
        <v>797</v>
      </c>
      <c r="J98" s="20" t="s">
        <v>798</v>
      </c>
    </row>
    <row r="99" spans="1:10" x14ac:dyDescent="0.2">
      <c r="A99" s="18" t="s">
        <v>123</v>
      </c>
      <c r="B99" s="20" t="s">
        <v>798</v>
      </c>
      <c r="C99" s="20" t="s">
        <v>798</v>
      </c>
      <c r="D99" s="20" t="s">
        <v>798</v>
      </c>
      <c r="E99" s="20" t="s">
        <v>798</v>
      </c>
      <c r="F99" s="20" t="s">
        <v>798</v>
      </c>
      <c r="G99" s="20" t="s">
        <v>798</v>
      </c>
      <c r="H99" s="20" t="s">
        <v>798</v>
      </c>
      <c r="I99" s="19" t="s">
        <v>797</v>
      </c>
      <c r="J99" s="20" t="s">
        <v>798</v>
      </c>
    </row>
    <row r="100" spans="1:10" x14ac:dyDescent="0.2">
      <c r="A100" s="15" t="s">
        <v>124</v>
      </c>
      <c r="B100" s="20" t="s">
        <v>798</v>
      </c>
      <c r="C100" s="20" t="s">
        <v>798</v>
      </c>
      <c r="D100" s="20" t="s">
        <v>798</v>
      </c>
      <c r="E100" s="20" t="s">
        <v>798</v>
      </c>
      <c r="F100" s="20" t="s">
        <v>798</v>
      </c>
      <c r="G100" s="20" t="s">
        <v>798</v>
      </c>
      <c r="H100" s="20" t="s">
        <v>798</v>
      </c>
      <c r="I100" s="19" t="s">
        <v>797</v>
      </c>
      <c r="J100" s="20" t="s">
        <v>798</v>
      </c>
    </row>
    <row r="101" spans="1:10" x14ac:dyDescent="0.2">
      <c r="A101" s="15" t="s">
        <v>126</v>
      </c>
      <c r="B101" s="20" t="s">
        <v>798</v>
      </c>
      <c r="C101" s="20" t="s">
        <v>798</v>
      </c>
      <c r="D101" s="20" t="s">
        <v>798</v>
      </c>
      <c r="E101" s="20" t="s">
        <v>798</v>
      </c>
      <c r="F101" s="20" t="s">
        <v>798</v>
      </c>
      <c r="G101" s="20" t="s">
        <v>798</v>
      </c>
      <c r="H101" s="20" t="s">
        <v>798</v>
      </c>
      <c r="I101" s="19" t="s">
        <v>797</v>
      </c>
      <c r="J101" s="20" t="s">
        <v>798</v>
      </c>
    </row>
    <row r="102" spans="1:10" x14ac:dyDescent="0.2">
      <c r="A102" s="15" t="s">
        <v>127</v>
      </c>
      <c r="B102" s="20" t="s">
        <v>798</v>
      </c>
      <c r="C102" s="20" t="s">
        <v>798</v>
      </c>
      <c r="D102" s="20" t="s">
        <v>798</v>
      </c>
      <c r="E102" s="20" t="s">
        <v>798</v>
      </c>
      <c r="F102" s="20" t="s">
        <v>798</v>
      </c>
      <c r="G102" s="20" t="s">
        <v>798</v>
      </c>
      <c r="H102" s="20" t="s">
        <v>798</v>
      </c>
      <c r="I102" s="19" t="s">
        <v>797</v>
      </c>
      <c r="J102" s="20" t="s">
        <v>798</v>
      </c>
    </row>
    <row r="103" spans="1:10" x14ac:dyDescent="0.2">
      <c r="A103" s="15" t="s">
        <v>128</v>
      </c>
      <c r="B103" s="20" t="s">
        <v>798</v>
      </c>
      <c r="C103" s="20" t="s">
        <v>798</v>
      </c>
      <c r="D103" s="20" t="s">
        <v>798</v>
      </c>
      <c r="E103" s="20" t="s">
        <v>798</v>
      </c>
      <c r="F103" s="20" t="s">
        <v>798</v>
      </c>
      <c r="G103" s="20" t="s">
        <v>798</v>
      </c>
      <c r="H103" s="20" t="s">
        <v>798</v>
      </c>
      <c r="I103" s="19" t="s">
        <v>797</v>
      </c>
      <c r="J103" s="20" t="s">
        <v>798</v>
      </c>
    </row>
    <row r="104" spans="1:10" x14ac:dyDescent="0.2">
      <c r="A104" s="15" t="s">
        <v>130</v>
      </c>
      <c r="B104" s="20" t="s">
        <v>798</v>
      </c>
      <c r="C104" s="20" t="s">
        <v>798</v>
      </c>
      <c r="D104" s="20" t="s">
        <v>798</v>
      </c>
      <c r="E104" s="20" t="s">
        <v>798</v>
      </c>
      <c r="F104" s="20" t="s">
        <v>798</v>
      </c>
      <c r="G104" s="20" t="s">
        <v>798</v>
      </c>
      <c r="H104" s="20" t="s">
        <v>798</v>
      </c>
      <c r="I104" s="19" t="s">
        <v>797</v>
      </c>
      <c r="J104" s="20" t="s">
        <v>798</v>
      </c>
    </row>
    <row r="105" spans="1:10" x14ac:dyDescent="0.2">
      <c r="A105" s="15" t="s">
        <v>131</v>
      </c>
      <c r="B105" s="20" t="s">
        <v>798</v>
      </c>
      <c r="C105" s="20" t="s">
        <v>798</v>
      </c>
      <c r="D105" s="20" t="s">
        <v>798</v>
      </c>
      <c r="E105" s="20" t="s">
        <v>798</v>
      </c>
      <c r="F105" s="20" t="s">
        <v>798</v>
      </c>
      <c r="G105" s="20" t="s">
        <v>798</v>
      </c>
      <c r="H105" s="20" t="s">
        <v>798</v>
      </c>
      <c r="I105" s="19" t="s">
        <v>797</v>
      </c>
      <c r="J105" s="20" t="s">
        <v>798</v>
      </c>
    </row>
    <row r="106" spans="1:10" x14ac:dyDescent="0.2">
      <c r="A106" s="15" t="s">
        <v>132</v>
      </c>
      <c r="B106" s="20" t="s">
        <v>798</v>
      </c>
      <c r="C106" s="20" t="s">
        <v>798</v>
      </c>
      <c r="D106" s="20" t="s">
        <v>798</v>
      </c>
      <c r="E106" s="20" t="s">
        <v>798</v>
      </c>
      <c r="F106" s="20" t="s">
        <v>798</v>
      </c>
      <c r="G106" s="20" t="s">
        <v>798</v>
      </c>
      <c r="H106" s="20" t="s">
        <v>798</v>
      </c>
      <c r="I106" s="19" t="s">
        <v>797</v>
      </c>
      <c r="J106" s="20" t="s">
        <v>798</v>
      </c>
    </row>
    <row r="107" spans="1:10" x14ac:dyDescent="0.2">
      <c r="A107" s="15" t="s">
        <v>133</v>
      </c>
      <c r="B107" s="20" t="s">
        <v>798</v>
      </c>
      <c r="C107" s="20" t="s">
        <v>798</v>
      </c>
      <c r="D107" s="20" t="s">
        <v>798</v>
      </c>
      <c r="E107" s="20" t="s">
        <v>798</v>
      </c>
      <c r="F107" s="20" t="s">
        <v>798</v>
      </c>
      <c r="G107" s="20" t="s">
        <v>798</v>
      </c>
      <c r="H107" s="20" t="s">
        <v>798</v>
      </c>
      <c r="I107" s="19" t="s">
        <v>797</v>
      </c>
      <c r="J107" s="20" t="s">
        <v>798</v>
      </c>
    </row>
    <row r="108" spans="1:10" x14ac:dyDescent="0.2">
      <c r="A108" s="15" t="s">
        <v>134</v>
      </c>
      <c r="B108" s="20" t="s">
        <v>798</v>
      </c>
      <c r="C108" s="20" t="s">
        <v>798</v>
      </c>
      <c r="D108" s="20" t="s">
        <v>798</v>
      </c>
      <c r="E108" s="20" t="s">
        <v>798</v>
      </c>
      <c r="F108" s="20" t="s">
        <v>798</v>
      </c>
      <c r="G108" s="20" t="s">
        <v>798</v>
      </c>
      <c r="H108" s="20" t="s">
        <v>798</v>
      </c>
      <c r="I108" s="19" t="s">
        <v>797</v>
      </c>
      <c r="J108" s="20" t="s">
        <v>798</v>
      </c>
    </row>
    <row r="109" spans="1:10" x14ac:dyDescent="0.2">
      <c r="A109" s="15" t="s">
        <v>135</v>
      </c>
      <c r="B109" s="20" t="s">
        <v>798</v>
      </c>
      <c r="C109" s="20" t="s">
        <v>798</v>
      </c>
      <c r="D109" s="20" t="s">
        <v>798</v>
      </c>
      <c r="E109" s="20" t="s">
        <v>798</v>
      </c>
      <c r="F109" s="20" t="s">
        <v>798</v>
      </c>
      <c r="G109" s="20" t="s">
        <v>798</v>
      </c>
      <c r="H109" s="20" t="s">
        <v>798</v>
      </c>
      <c r="I109" s="19" t="s">
        <v>797</v>
      </c>
      <c r="J109" s="20" t="s">
        <v>798</v>
      </c>
    </row>
    <row r="110" spans="1:10" x14ac:dyDescent="0.2">
      <c r="A110" s="15" t="s">
        <v>137</v>
      </c>
      <c r="B110" s="20" t="s">
        <v>798</v>
      </c>
      <c r="C110" s="20" t="s">
        <v>798</v>
      </c>
      <c r="D110" s="20" t="s">
        <v>798</v>
      </c>
      <c r="E110" s="20" t="s">
        <v>798</v>
      </c>
      <c r="F110" s="20" t="s">
        <v>798</v>
      </c>
      <c r="G110" s="20" t="s">
        <v>798</v>
      </c>
      <c r="H110" s="20" t="s">
        <v>798</v>
      </c>
      <c r="I110" s="19" t="s">
        <v>797</v>
      </c>
      <c r="J110" s="20" t="s">
        <v>798</v>
      </c>
    </row>
    <row r="111" spans="1:10" x14ac:dyDescent="0.2">
      <c r="A111" s="15" t="s">
        <v>139</v>
      </c>
      <c r="B111" s="20" t="s">
        <v>798</v>
      </c>
      <c r="C111" s="20" t="s">
        <v>798</v>
      </c>
      <c r="D111" s="20" t="s">
        <v>798</v>
      </c>
      <c r="E111" s="20" t="s">
        <v>798</v>
      </c>
      <c r="F111" s="20" t="s">
        <v>798</v>
      </c>
      <c r="G111" s="20" t="s">
        <v>798</v>
      </c>
      <c r="H111" s="20" t="s">
        <v>798</v>
      </c>
      <c r="I111" s="19" t="s">
        <v>797</v>
      </c>
      <c r="J111" s="20" t="s">
        <v>798</v>
      </c>
    </row>
    <row r="112" spans="1:10" x14ac:dyDescent="0.2">
      <c r="A112" s="15" t="s">
        <v>140</v>
      </c>
      <c r="B112" s="20" t="s">
        <v>798</v>
      </c>
      <c r="C112" s="20" t="s">
        <v>798</v>
      </c>
      <c r="D112" s="20" t="s">
        <v>798</v>
      </c>
      <c r="E112" s="20" t="s">
        <v>798</v>
      </c>
      <c r="F112" s="20" t="s">
        <v>798</v>
      </c>
      <c r="G112" s="20" t="s">
        <v>798</v>
      </c>
      <c r="H112" s="20" t="s">
        <v>798</v>
      </c>
      <c r="I112" s="19" t="s">
        <v>797</v>
      </c>
      <c r="J112" s="20" t="s">
        <v>798</v>
      </c>
    </row>
    <row r="113" spans="1:10" x14ac:dyDescent="0.2">
      <c r="A113" s="15" t="s">
        <v>141</v>
      </c>
      <c r="B113" s="20" t="s">
        <v>798</v>
      </c>
      <c r="C113" s="20" t="s">
        <v>798</v>
      </c>
      <c r="D113" s="20" t="s">
        <v>798</v>
      </c>
      <c r="E113" s="20" t="s">
        <v>798</v>
      </c>
      <c r="F113" s="20" t="s">
        <v>798</v>
      </c>
      <c r="G113" s="20" t="s">
        <v>798</v>
      </c>
      <c r="H113" s="20" t="s">
        <v>798</v>
      </c>
      <c r="I113" s="19" t="s">
        <v>797</v>
      </c>
      <c r="J113" s="20" t="s">
        <v>798</v>
      </c>
    </row>
    <row r="114" spans="1:10" x14ac:dyDescent="0.2">
      <c r="A114" s="15" t="s">
        <v>142</v>
      </c>
      <c r="B114" s="20" t="s">
        <v>798</v>
      </c>
      <c r="C114" s="20" t="s">
        <v>798</v>
      </c>
      <c r="D114" s="20" t="s">
        <v>798</v>
      </c>
      <c r="E114" s="20" t="s">
        <v>798</v>
      </c>
      <c r="F114" s="20" t="s">
        <v>798</v>
      </c>
      <c r="G114" s="20" t="s">
        <v>798</v>
      </c>
      <c r="H114" s="20" t="s">
        <v>798</v>
      </c>
      <c r="I114" s="19" t="s">
        <v>797</v>
      </c>
      <c r="J114" s="20" t="s">
        <v>798</v>
      </c>
    </row>
    <row r="115" spans="1:10" x14ac:dyDescent="0.2">
      <c r="A115" s="15" t="s">
        <v>143</v>
      </c>
      <c r="B115" s="20" t="s">
        <v>798</v>
      </c>
      <c r="C115" s="20" t="s">
        <v>798</v>
      </c>
      <c r="D115" s="20" t="s">
        <v>798</v>
      </c>
      <c r="E115" s="20" t="s">
        <v>798</v>
      </c>
      <c r="F115" s="20" t="s">
        <v>798</v>
      </c>
      <c r="G115" s="20" t="s">
        <v>798</v>
      </c>
      <c r="H115" s="20" t="s">
        <v>798</v>
      </c>
      <c r="I115" s="19" t="s">
        <v>797</v>
      </c>
      <c r="J115" s="20" t="s">
        <v>798</v>
      </c>
    </row>
    <row r="116" spans="1:10" x14ac:dyDescent="0.2">
      <c r="A116" s="15" t="s">
        <v>144</v>
      </c>
      <c r="B116" s="20" t="s">
        <v>798</v>
      </c>
      <c r="C116" s="20" t="s">
        <v>798</v>
      </c>
      <c r="D116" s="20" t="s">
        <v>798</v>
      </c>
      <c r="E116" s="20" t="s">
        <v>798</v>
      </c>
      <c r="F116" s="20" t="s">
        <v>798</v>
      </c>
      <c r="G116" s="20" t="s">
        <v>798</v>
      </c>
      <c r="H116" s="20" t="s">
        <v>798</v>
      </c>
      <c r="I116" s="19" t="s">
        <v>797</v>
      </c>
      <c r="J116" s="20" t="s">
        <v>798</v>
      </c>
    </row>
    <row r="117" spans="1:10" x14ac:dyDescent="0.2">
      <c r="A117" s="15" t="s">
        <v>145</v>
      </c>
      <c r="B117" s="20" t="s">
        <v>798</v>
      </c>
      <c r="C117" s="20" t="s">
        <v>798</v>
      </c>
      <c r="D117" s="20" t="s">
        <v>798</v>
      </c>
      <c r="E117" s="20" t="s">
        <v>798</v>
      </c>
      <c r="F117" s="20" t="s">
        <v>798</v>
      </c>
      <c r="G117" s="20" t="s">
        <v>798</v>
      </c>
      <c r="H117" s="20" t="s">
        <v>798</v>
      </c>
      <c r="I117" s="19" t="s">
        <v>797</v>
      </c>
      <c r="J117" s="20" t="s">
        <v>798</v>
      </c>
    </row>
    <row r="118" spans="1:10" x14ac:dyDescent="0.2">
      <c r="A118" s="15" t="s">
        <v>146</v>
      </c>
      <c r="B118" s="20" t="s">
        <v>798</v>
      </c>
      <c r="C118" s="20" t="s">
        <v>798</v>
      </c>
      <c r="D118" s="20" t="s">
        <v>798</v>
      </c>
      <c r="E118" s="20" t="s">
        <v>798</v>
      </c>
      <c r="F118" s="20" t="s">
        <v>798</v>
      </c>
      <c r="G118" s="20" t="s">
        <v>798</v>
      </c>
      <c r="H118" s="20" t="s">
        <v>798</v>
      </c>
      <c r="I118" s="19" t="s">
        <v>797</v>
      </c>
      <c r="J118" s="20" t="s">
        <v>798</v>
      </c>
    </row>
    <row r="119" spans="1:10" x14ac:dyDescent="0.2">
      <c r="A119" s="13" t="s">
        <v>0</v>
      </c>
      <c r="B119" s="21">
        <v>2003</v>
      </c>
      <c r="C119" s="21" t="s">
        <v>755</v>
      </c>
      <c r="D119" s="21" t="s">
        <v>758</v>
      </c>
      <c r="E119" s="21">
        <v>2007</v>
      </c>
      <c r="F119" s="21" t="s">
        <v>756</v>
      </c>
      <c r="G119" s="21" t="s">
        <v>757</v>
      </c>
      <c r="H119" s="21" t="s">
        <v>800</v>
      </c>
      <c r="I119" s="22">
        <v>2011</v>
      </c>
      <c r="J119" s="22">
        <v>2014</v>
      </c>
    </row>
    <row r="120" spans="1:10" x14ac:dyDescent="0.2">
      <c r="A120" s="15" t="s">
        <v>147</v>
      </c>
      <c r="B120" s="20" t="s">
        <v>798</v>
      </c>
      <c r="C120" s="20" t="s">
        <v>798</v>
      </c>
      <c r="D120" s="20" t="s">
        <v>798</v>
      </c>
      <c r="E120" s="20" t="s">
        <v>798</v>
      </c>
      <c r="F120" s="20" t="s">
        <v>798</v>
      </c>
      <c r="G120" s="20" t="s">
        <v>798</v>
      </c>
      <c r="H120" s="20" t="s">
        <v>798</v>
      </c>
      <c r="I120" s="19" t="s">
        <v>797</v>
      </c>
      <c r="J120" s="20" t="s">
        <v>798</v>
      </c>
    </row>
    <row r="121" spans="1:10" x14ac:dyDescent="0.2">
      <c r="A121" s="15" t="s">
        <v>149</v>
      </c>
      <c r="B121" s="20" t="s">
        <v>798</v>
      </c>
      <c r="C121" s="20" t="s">
        <v>798</v>
      </c>
      <c r="D121" s="20" t="s">
        <v>798</v>
      </c>
      <c r="E121" s="20" t="s">
        <v>798</v>
      </c>
      <c r="F121" s="20" t="s">
        <v>798</v>
      </c>
      <c r="G121" s="20" t="s">
        <v>798</v>
      </c>
      <c r="H121" s="20" t="s">
        <v>798</v>
      </c>
      <c r="I121" s="19" t="s">
        <v>797</v>
      </c>
      <c r="J121" s="20" t="s">
        <v>798</v>
      </c>
    </row>
    <row r="122" spans="1:10" x14ac:dyDescent="0.2">
      <c r="A122" s="15" t="s">
        <v>151</v>
      </c>
      <c r="B122" s="20" t="s">
        <v>798</v>
      </c>
      <c r="C122" s="20" t="s">
        <v>798</v>
      </c>
      <c r="D122" s="20" t="s">
        <v>798</v>
      </c>
      <c r="E122" s="20" t="s">
        <v>798</v>
      </c>
      <c r="F122" s="20" t="s">
        <v>798</v>
      </c>
      <c r="G122" s="20" t="s">
        <v>798</v>
      </c>
      <c r="H122" s="20" t="s">
        <v>798</v>
      </c>
      <c r="I122" s="19" t="s">
        <v>797</v>
      </c>
      <c r="J122" s="20" t="s">
        <v>798</v>
      </c>
    </row>
    <row r="123" spans="1:10" x14ac:dyDescent="0.2">
      <c r="A123" s="15" t="s">
        <v>153</v>
      </c>
      <c r="B123" s="20" t="s">
        <v>798</v>
      </c>
      <c r="C123" s="20" t="s">
        <v>798</v>
      </c>
      <c r="D123" s="20" t="s">
        <v>798</v>
      </c>
      <c r="E123" s="20" t="s">
        <v>798</v>
      </c>
      <c r="F123" s="20" t="s">
        <v>798</v>
      </c>
      <c r="G123" s="20" t="s">
        <v>798</v>
      </c>
      <c r="H123" s="20" t="s">
        <v>798</v>
      </c>
      <c r="I123" s="19" t="s">
        <v>797</v>
      </c>
      <c r="J123" s="20" t="s">
        <v>798</v>
      </c>
    </row>
    <row r="124" spans="1:10" x14ac:dyDescent="0.2">
      <c r="A124" s="15" t="s">
        <v>155</v>
      </c>
      <c r="B124" s="20" t="s">
        <v>798</v>
      </c>
      <c r="C124" s="20" t="s">
        <v>798</v>
      </c>
      <c r="D124" s="20" t="s">
        <v>798</v>
      </c>
      <c r="E124" s="20" t="s">
        <v>798</v>
      </c>
      <c r="F124" s="20" t="s">
        <v>798</v>
      </c>
      <c r="G124" s="20" t="s">
        <v>798</v>
      </c>
      <c r="H124" s="20" t="s">
        <v>798</v>
      </c>
      <c r="I124" s="19" t="s">
        <v>797</v>
      </c>
      <c r="J124" s="20" t="s">
        <v>798</v>
      </c>
    </row>
    <row r="125" spans="1:10" x14ac:dyDescent="0.2">
      <c r="A125" s="15" t="s">
        <v>157</v>
      </c>
      <c r="B125" s="20" t="s">
        <v>798</v>
      </c>
      <c r="C125" s="20" t="s">
        <v>798</v>
      </c>
      <c r="D125" s="20" t="s">
        <v>798</v>
      </c>
      <c r="E125" s="20" t="s">
        <v>798</v>
      </c>
      <c r="F125" s="20" t="s">
        <v>798</v>
      </c>
      <c r="G125" s="20" t="s">
        <v>798</v>
      </c>
      <c r="H125" s="20" t="s">
        <v>798</v>
      </c>
      <c r="I125" s="19" t="s">
        <v>797</v>
      </c>
      <c r="J125" s="20" t="s">
        <v>798</v>
      </c>
    </row>
    <row r="126" spans="1:10" x14ac:dyDescent="0.2">
      <c r="A126" s="15" t="s">
        <v>158</v>
      </c>
      <c r="B126" s="20" t="s">
        <v>798</v>
      </c>
      <c r="C126" s="20" t="s">
        <v>798</v>
      </c>
      <c r="D126" s="20" t="s">
        <v>798</v>
      </c>
      <c r="E126" s="20" t="s">
        <v>798</v>
      </c>
      <c r="F126" s="20" t="s">
        <v>798</v>
      </c>
      <c r="G126" s="20" t="s">
        <v>798</v>
      </c>
      <c r="H126" s="20" t="s">
        <v>798</v>
      </c>
      <c r="I126" s="20" t="s">
        <v>798</v>
      </c>
      <c r="J126" s="19" t="s">
        <v>797</v>
      </c>
    </row>
    <row r="127" spans="1:10" x14ac:dyDescent="0.2">
      <c r="A127" s="15" t="s">
        <v>159</v>
      </c>
      <c r="B127" s="20" t="s">
        <v>798</v>
      </c>
      <c r="C127" s="20" t="s">
        <v>798</v>
      </c>
      <c r="D127" s="20" t="s">
        <v>798</v>
      </c>
      <c r="E127" s="20" t="s">
        <v>798</v>
      </c>
      <c r="F127" s="20" t="s">
        <v>798</v>
      </c>
      <c r="G127" s="20" t="s">
        <v>798</v>
      </c>
      <c r="H127" s="20" t="s">
        <v>798</v>
      </c>
      <c r="I127" s="20" t="s">
        <v>798</v>
      </c>
      <c r="J127" s="19" t="s">
        <v>797</v>
      </c>
    </row>
    <row r="128" spans="1:10" x14ac:dyDescent="0.2">
      <c r="A128" s="15" t="s">
        <v>160</v>
      </c>
      <c r="B128" s="20" t="s">
        <v>798</v>
      </c>
      <c r="C128" s="20" t="s">
        <v>798</v>
      </c>
      <c r="D128" s="20" t="s">
        <v>798</v>
      </c>
      <c r="E128" s="20" t="s">
        <v>798</v>
      </c>
      <c r="F128" s="20" t="s">
        <v>798</v>
      </c>
      <c r="G128" s="20" t="s">
        <v>798</v>
      </c>
      <c r="H128" s="20" t="s">
        <v>798</v>
      </c>
      <c r="I128" s="20" t="s">
        <v>798</v>
      </c>
      <c r="J128" s="19" t="s">
        <v>797</v>
      </c>
    </row>
    <row r="129" spans="1:10" x14ac:dyDescent="0.2">
      <c r="A129" s="15" t="s">
        <v>161</v>
      </c>
      <c r="B129" s="20" t="s">
        <v>798</v>
      </c>
      <c r="C129" s="20" t="s">
        <v>798</v>
      </c>
      <c r="D129" s="20" t="s">
        <v>798</v>
      </c>
      <c r="E129" s="20" t="s">
        <v>798</v>
      </c>
      <c r="F129" s="20" t="s">
        <v>798</v>
      </c>
      <c r="G129" s="20" t="s">
        <v>798</v>
      </c>
      <c r="H129" s="20" t="s">
        <v>798</v>
      </c>
      <c r="I129" s="20" t="s">
        <v>798</v>
      </c>
      <c r="J129" s="19" t="s">
        <v>797</v>
      </c>
    </row>
    <row r="130" spans="1:10" x14ac:dyDescent="0.2">
      <c r="A130" s="15" t="s">
        <v>162</v>
      </c>
      <c r="B130" s="20" t="s">
        <v>798</v>
      </c>
      <c r="C130" s="20" t="s">
        <v>798</v>
      </c>
      <c r="D130" s="20" t="s">
        <v>798</v>
      </c>
      <c r="E130" s="20" t="s">
        <v>798</v>
      </c>
      <c r="F130" s="20" t="s">
        <v>798</v>
      </c>
      <c r="G130" s="20" t="s">
        <v>798</v>
      </c>
      <c r="H130" s="20" t="s">
        <v>798</v>
      </c>
      <c r="I130" s="19" t="s">
        <v>797</v>
      </c>
      <c r="J130" s="20" t="s">
        <v>798</v>
      </c>
    </row>
    <row r="131" spans="1:10" x14ac:dyDescent="0.2">
      <c r="A131" s="15" t="s">
        <v>163</v>
      </c>
      <c r="B131" s="20" t="s">
        <v>798</v>
      </c>
      <c r="C131" s="20" t="s">
        <v>798</v>
      </c>
      <c r="D131" s="20" t="s">
        <v>798</v>
      </c>
      <c r="E131" s="20" t="s">
        <v>798</v>
      </c>
      <c r="F131" s="20" t="s">
        <v>798</v>
      </c>
      <c r="G131" s="20" t="s">
        <v>798</v>
      </c>
      <c r="H131" s="20" t="s">
        <v>798</v>
      </c>
      <c r="I131" s="19" t="s">
        <v>797</v>
      </c>
      <c r="J131" s="20" t="s">
        <v>798</v>
      </c>
    </row>
    <row r="132" spans="1:10" x14ac:dyDescent="0.2">
      <c r="A132" s="15" t="s">
        <v>164</v>
      </c>
      <c r="B132" s="20" t="s">
        <v>798</v>
      </c>
      <c r="C132" s="20" t="s">
        <v>798</v>
      </c>
      <c r="D132" s="20" t="s">
        <v>798</v>
      </c>
      <c r="E132" s="20" t="s">
        <v>798</v>
      </c>
      <c r="F132" s="20" t="s">
        <v>798</v>
      </c>
      <c r="G132" s="20" t="s">
        <v>798</v>
      </c>
      <c r="H132" s="20" t="s">
        <v>798</v>
      </c>
      <c r="I132" s="19" t="s">
        <v>797</v>
      </c>
      <c r="J132" s="20" t="s">
        <v>798</v>
      </c>
    </row>
    <row r="133" spans="1:10" x14ac:dyDescent="0.2">
      <c r="A133" s="15" t="s">
        <v>165</v>
      </c>
      <c r="B133" s="20" t="s">
        <v>798</v>
      </c>
      <c r="C133" s="20" t="s">
        <v>798</v>
      </c>
      <c r="D133" s="20" t="s">
        <v>798</v>
      </c>
      <c r="E133" s="20" t="s">
        <v>798</v>
      </c>
      <c r="F133" s="20" t="s">
        <v>798</v>
      </c>
      <c r="G133" s="20" t="s">
        <v>798</v>
      </c>
      <c r="H133" s="20" t="s">
        <v>798</v>
      </c>
      <c r="I133" s="19" t="s">
        <v>797</v>
      </c>
      <c r="J133" s="20" t="s">
        <v>798</v>
      </c>
    </row>
    <row r="134" spans="1:10" x14ac:dyDescent="0.2">
      <c r="A134" s="15" t="s">
        <v>166</v>
      </c>
      <c r="B134" s="20" t="s">
        <v>798</v>
      </c>
      <c r="C134" s="20" t="s">
        <v>798</v>
      </c>
      <c r="D134" s="20" t="s">
        <v>798</v>
      </c>
      <c r="E134" s="20" t="s">
        <v>798</v>
      </c>
      <c r="F134" s="20" t="s">
        <v>798</v>
      </c>
      <c r="G134" s="20" t="s">
        <v>798</v>
      </c>
      <c r="H134" s="20" t="s">
        <v>798</v>
      </c>
      <c r="I134" s="19" t="s">
        <v>797</v>
      </c>
      <c r="J134" s="20" t="s">
        <v>798</v>
      </c>
    </row>
    <row r="135" spans="1:10" x14ac:dyDescent="0.2">
      <c r="A135" s="15" t="s">
        <v>167</v>
      </c>
      <c r="B135" s="20" t="s">
        <v>798</v>
      </c>
      <c r="C135" s="20" t="s">
        <v>798</v>
      </c>
      <c r="D135" s="20" t="s">
        <v>798</v>
      </c>
      <c r="E135" s="20" t="s">
        <v>798</v>
      </c>
      <c r="F135" s="20" t="s">
        <v>798</v>
      </c>
      <c r="G135" s="20" t="s">
        <v>798</v>
      </c>
      <c r="H135" s="20" t="s">
        <v>798</v>
      </c>
      <c r="I135" s="19" t="s">
        <v>797</v>
      </c>
      <c r="J135" s="20" t="s">
        <v>798</v>
      </c>
    </row>
    <row r="136" spans="1:10" x14ac:dyDescent="0.2">
      <c r="A136" s="18" t="s">
        <v>829</v>
      </c>
      <c r="B136" s="20" t="s">
        <v>798</v>
      </c>
      <c r="C136" s="20" t="s">
        <v>798</v>
      </c>
      <c r="D136" s="20" t="s">
        <v>798</v>
      </c>
      <c r="E136" s="20" t="s">
        <v>798</v>
      </c>
      <c r="F136" s="20" t="s">
        <v>798</v>
      </c>
      <c r="G136" s="20" t="s">
        <v>798</v>
      </c>
      <c r="H136" s="20" t="s">
        <v>798</v>
      </c>
      <c r="I136" s="19" t="s">
        <v>797</v>
      </c>
      <c r="J136" s="20" t="s">
        <v>798</v>
      </c>
    </row>
    <row r="137" spans="1:10" x14ac:dyDescent="0.2">
      <c r="A137" s="18" t="s">
        <v>169</v>
      </c>
      <c r="B137" s="20" t="s">
        <v>798</v>
      </c>
      <c r="C137" s="20" t="s">
        <v>798</v>
      </c>
      <c r="D137" s="20" t="s">
        <v>798</v>
      </c>
      <c r="E137" s="20" t="s">
        <v>798</v>
      </c>
      <c r="F137" s="20" t="s">
        <v>798</v>
      </c>
      <c r="G137" s="20" t="s">
        <v>798</v>
      </c>
      <c r="H137" s="20" t="s">
        <v>798</v>
      </c>
      <c r="I137" s="19" t="s">
        <v>797</v>
      </c>
      <c r="J137" s="20" t="s">
        <v>798</v>
      </c>
    </row>
    <row r="138" spans="1:10" x14ac:dyDescent="0.2">
      <c r="A138" s="18" t="s">
        <v>828</v>
      </c>
      <c r="B138" s="20" t="s">
        <v>798</v>
      </c>
      <c r="C138" s="20" t="s">
        <v>798</v>
      </c>
      <c r="D138" s="20" t="s">
        <v>798</v>
      </c>
      <c r="E138" s="20" t="s">
        <v>798</v>
      </c>
      <c r="F138" s="20" t="s">
        <v>798</v>
      </c>
      <c r="G138" s="20" t="s">
        <v>798</v>
      </c>
      <c r="H138" s="20" t="s">
        <v>798</v>
      </c>
      <c r="I138" s="19" t="s">
        <v>797</v>
      </c>
      <c r="J138" s="20" t="s">
        <v>798</v>
      </c>
    </row>
    <row r="139" spans="1:10" x14ac:dyDescent="0.2">
      <c r="A139" s="15" t="s">
        <v>170</v>
      </c>
      <c r="B139" s="20" t="s">
        <v>798</v>
      </c>
      <c r="C139" s="20" t="s">
        <v>798</v>
      </c>
      <c r="D139" s="20" t="s">
        <v>798</v>
      </c>
      <c r="E139" s="20" t="s">
        <v>798</v>
      </c>
      <c r="F139" s="20" t="s">
        <v>798</v>
      </c>
      <c r="G139" s="20" t="s">
        <v>798</v>
      </c>
      <c r="H139" s="20" t="s">
        <v>798</v>
      </c>
      <c r="I139" s="19" t="s">
        <v>797</v>
      </c>
      <c r="J139" s="20" t="s">
        <v>798</v>
      </c>
    </row>
    <row r="140" spans="1:10" x14ac:dyDescent="0.2">
      <c r="A140" s="15" t="s">
        <v>171</v>
      </c>
      <c r="B140" s="20" t="s">
        <v>798</v>
      </c>
      <c r="C140" s="20" t="s">
        <v>798</v>
      </c>
      <c r="D140" s="20" t="s">
        <v>798</v>
      </c>
      <c r="E140" s="20" t="s">
        <v>798</v>
      </c>
      <c r="F140" s="20" t="s">
        <v>798</v>
      </c>
      <c r="G140" s="20" t="s">
        <v>798</v>
      </c>
      <c r="H140" s="20" t="s">
        <v>798</v>
      </c>
      <c r="I140" s="19" t="s">
        <v>797</v>
      </c>
      <c r="J140" s="20" t="s">
        <v>798</v>
      </c>
    </row>
    <row r="141" spans="1:10" x14ac:dyDescent="0.2">
      <c r="A141" s="15" t="s">
        <v>173</v>
      </c>
      <c r="B141" s="19" t="s">
        <v>797</v>
      </c>
      <c r="C141" s="20" t="s">
        <v>798</v>
      </c>
      <c r="D141" s="20" t="s">
        <v>798</v>
      </c>
      <c r="E141" s="19" t="s">
        <v>797</v>
      </c>
      <c r="F141" s="20" t="s">
        <v>798</v>
      </c>
      <c r="G141" s="20" t="s">
        <v>798</v>
      </c>
      <c r="H141" s="20" t="s">
        <v>798</v>
      </c>
      <c r="I141" s="20" t="s">
        <v>798</v>
      </c>
      <c r="J141" s="20" t="s">
        <v>798</v>
      </c>
    </row>
    <row r="142" spans="1:10" x14ac:dyDescent="0.2">
      <c r="A142" s="15" t="s">
        <v>174</v>
      </c>
      <c r="B142" s="19" t="s">
        <v>797</v>
      </c>
      <c r="C142" s="20" t="s">
        <v>798</v>
      </c>
      <c r="D142" s="20" t="s">
        <v>798</v>
      </c>
      <c r="E142" s="20" t="s">
        <v>798</v>
      </c>
      <c r="F142" s="20" t="s">
        <v>798</v>
      </c>
      <c r="G142" s="20" t="s">
        <v>798</v>
      </c>
      <c r="H142" s="20" t="s">
        <v>798</v>
      </c>
      <c r="I142" s="20" t="s">
        <v>798</v>
      </c>
      <c r="J142" s="20" t="s">
        <v>798</v>
      </c>
    </row>
    <row r="143" spans="1:10" x14ac:dyDescent="0.2">
      <c r="A143" s="15" t="s">
        <v>176</v>
      </c>
      <c r="B143" s="20" t="s">
        <v>798</v>
      </c>
      <c r="C143" s="20" t="s">
        <v>798</v>
      </c>
      <c r="D143" s="20" t="s">
        <v>798</v>
      </c>
      <c r="E143" s="19" t="s">
        <v>797</v>
      </c>
      <c r="F143" s="20" t="s">
        <v>798</v>
      </c>
      <c r="G143" s="20" t="s">
        <v>798</v>
      </c>
      <c r="H143" s="20" t="s">
        <v>798</v>
      </c>
      <c r="I143" s="20" t="s">
        <v>797</v>
      </c>
      <c r="J143" s="20" t="s">
        <v>798</v>
      </c>
    </row>
    <row r="144" spans="1:10" x14ac:dyDescent="0.2">
      <c r="A144" s="15" t="s">
        <v>178</v>
      </c>
      <c r="B144" s="19" t="s">
        <v>797</v>
      </c>
      <c r="C144" s="20" t="s">
        <v>798</v>
      </c>
      <c r="D144" s="20" t="s">
        <v>798</v>
      </c>
      <c r="E144" s="19" t="s">
        <v>797</v>
      </c>
      <c r="F144" s="20" t="s">
        <v>798</v>
      </c>
      <c r="G144" s="20" t="s">
        <v>798</v>
      </c>
      <c r="H144" s="20" t="s">
        <v>798</v>
      </c>
      <c r="I144" s="20" t="s">
        <v>797</v>
      </c>
      <c r="J144" s="20" t="s">
        <v>798</v>
      </c>
    </row>
    <row r="145" spans="1:10" x14ac:dyDescent="0.2">
      <c r="A145" s="15" t="s">
        <v>180</v>
      </c>
      <c r="B145" s="19" t="s">
        <v>797</v>
      </c>
      <c r="C145" s="20" t="s">
        <v>798</v>
      </c>
      <c r="D145" s="20" t="s">
        <v>798</v>
      </c>
      <c r="E145" s="20" t="s">
        <v>798</v>
      </c>
      <c r="F145" s="20" t="s">
        <v>798</v>
      </c>
      <c r="G145" s="20" t="s">
        <v>798</v>
      </c>
      <c r="H145" s="20" t="s">
        <v>798</v>
      </c>
      <c r="I145" s="20" t="s">
        <v>798</v>
      </c>
      <c r="J145" s="20" t="s">
        <v>798</v>
      </c>
    </row>
    <row r="146" spans="1:10" x14ac:dyDescent="0.2">
      <c r="A146" s="15" t="s">
        <v>181</v>
      </c>
      <c r="B146" s="19" t="s">
        <v>797</v>
      </c>
      <c r="C146" s="20" t="s">
        <v>798</v>
      </c>
      <c r="D146" s="20" t="s">
        <v>798</v>
      </c>
      <c r="E146" s="20" t="s">
        <v>798</v>
      </c>
      <c r="F146" s="20" t="s">
        <v>798</v>
      </c>
      <c r="G146" s="20" t="s">
        <v>798</v>
      </c>
      <c r="H146" s="20" t="s">
        <v>798</v>
      </c>
      <c r="I146" s="20" t="s">
        <v>798</v>
      </c>
      <c r="J146" s="20" t="s">
        <v>798</v>
      </c>
    </row>
    <row r="147" spans="1:10" x14ac:dyDescent="0.2">
      <c r="A147" s="15" t="s">
        <v>182</v>
      </c>
      <c r="B147" s="19" t="s">
        <v>797</v>
      </c>
      <c r="C147" s="20" t="s">
        <v>798</v>
      </c>
      <c r="D147" s="20" t="s">
        <v>798</v>
      </c>
      <c r="E147" s="20" t="s">
        <v>798</v>
      </c>
      <c r="F147" s="20" t="s">
        <v>798</v>
      </c>
      <c r="G147" s="20" t="s">
        <v>798</v>
      </c>
      <c r="H147" s="20" t="s">
        <v>798</v>
      </c>
      <c r="I147" s="20" t="s">
        <v>798</v>
      </c>
      <c r="J147" s="20" t="s">
        <v>798</v>
      </c>
    </row>
    <row r="148" spans="1:10" x14ac:dyDescent="0.2">
      <c r="A148" s="15" t="s">
        <v>183</v>
      </c>
      <c r="B148" s="19" t="s">
        <v>797</v>
      </c>
      <c r="C148" s="20" t="s">
        <v>798</v>
      </c>
      <c r="D148" s="20" t="s">
        <v>798</v>
      </c>
      <c r="E148" s="20" t="s">
        <v>798</v>
      </c>
      <c r="F148" s="20" t="s">
        <v>798</v>
      </c>
      <c r="G148" s="20" t="s">
        <v>798</v>
      </c>
      <c r="H148" s="20" t="s">
        <v>798</v>
      </c>
      <c r="I148" s="20" t="s">
        <v>798</v>
      </c>
      <c r="J148" s="20" t="s">
        <v>798</v>
      </c>
    </row>
    <row r="149" spans="1:10" x14ac:dyDescent="0.2">
      <c r="A149" s="15" t="s">
        <v>184</v>
      </c>
      <c r="B149" s="19" t="s">
        <v>797</v>
      </c>
      <c r="C149" s="20" t="s">
        <v>798</v>
      </c>
      <c r="D149" s="20" t="s">
        <v>798</v>
      </c>
      <c r="E149" s="20" t="s">
        <v>798</v>
      </c>
      <c r="F149" s="20" t="s">
        <v>798</v>
      </c>
      <c r="G149" s="20" t="s">
        <v>798</v>
      </c>
      <c r="H149" s="20" t="s">
        <v>798</v>
      </c>
      <c r="I149" s="20" t="s">
        <v>798</v>
      </c>
      <c r="J149" s="20" t="s">
        <v>798</v>
      </c>
    </row>
    <row r="150" spans="1:10" x14ac:dyDescent="0.2">
      <c r="A150" s="15" t="s">
        <v>185</v>
      </c>
      <c r="B150" s="19" t="s">
        <v>797</v>
      </c>
      <c r="C150" s="20" t="s">
        <v>798</v>
      </c>
      <c r="D150" s="20" t="s">
        <v>798</v>
      </c>
      <c r="E150" s="20" t="s">
        <v>798</v>
      </c>
      <c r="F150" s="20" t="s">
        <v>798</v>
      </c>
      <c r="G150" s="20" t="s">
        <v>798</v>
      </c>
      <c r="H150" s="20" t="s">
        <v>798</v>
      </c>
      <c r="I150" s="20" t="s">
        <v>798</v>
      </c>
      <c r="J150" s="20" t="s">
        <v>798</v>
      </c>
    </row>
    <row r="151" spans="1:10" x14ac:dyDescent="0.2">
      <c r="A151" s="15" t="s">
        <v>186</v>
      </c>
      <c r="B151" s="19" t="s">
        <v>797</v>
      </c>
      <c r="C151" s="20" t="s">
        <v>798</v>
      </c>
      <c r="D151" s="20" t="s">
        <v>798</v>
      </c>
      <c r="E151" s="20" t="s">
        <v>798</v>
      </c>
      <c r="F151" s="20" t="s">
        <v>798</v>
      </c>
      <c r="G151" s="20" t="s">
        <v>798</v>
      </c>
      <c r="H151" s="20" t="s">
        <v>798</v>
      </c>
      <c r="I151" s="20" t="s">
        <v>798</v>
      </c>
      <c r="J151" s="20" t="s">
        <v>798</v>
      </c>
    </row>
    <row r="152" spans="1:10" x14ac:dyDescent="0.2">
      <c r="A152" s="15" t="s">
        <v>187</v>
      </c>
      <c r="B152" s="19" t="s">
        <v>797</v>
      </c>
      <c r="C152" s="20" t="s">
        <v>798</v>
      </c>
      <c r="D152" s="20" t="s">
        <v>798</v>
      </c>
      <c r="E152" s="20" t="s">
        <v>798</v>
      </c>
      <c r="F152" s="20" t="s">
        <v>798</v>
      </c>
      <c r="G152" s="20" t="s">
        <v>798</v>
      </c>
      <c r="H152" s="20" t="s">
        <v>798</v>
      </c>
      <c r="I152" s="20" t="s">
        <v>798</v>
      </c>
      <c r="J152" s="20" t="s">
        <v>798</v>
      </c>
    </row>
    <row r="153" spans="1:10" x14ac:dyDescent="0.2">
      <c r="A153" s="15" t="s">
        <v>188</v>
      </c>
      <c r="B153" s="19" t="s">
        <v>797</v>
      </c>
      <c r="C153" s="20" t="s">
        <v>798</v>
      </c>
      <c r="D153" s="20" t="s">
        <v>798</v>
      </c>
      <c r="E153" s="20" t="s">
        <v>798</v>
      </c>
      <c r="F153" s="20" t="s">
        <v>798</v>
      </c>
      <c r="G153" s="20" t="s">
        <v>798</v>
      </c>
      <c r="H153" s="20" t="s">
        <v>798</v>
      </c>
      <c r="I153" s="20" t="s">
        <v>798</v>
      </c>
      <c r="J153" s="20" t="s">
        <v>798</v>
      </c>
    </row>
    <row r="154" spans="1:10" x14ac:dyDescent="0.2">
      <c r="A154" s="15" t="s">
        <v>189</v>
      </c>
      <c r="B154" s="19" t="s">
        <v>797</v>
      </c>
      <c r="C154" s="20" t="s">
        <v>798</v>
      </c>
      <c r="D154" s="20" t="s">
        <v>798</v>
      </c>
      <c r="E154" s="20" t="s">
        <v>798</v>
      </c>
      <c r="F154" s="20" t="s">
        <v>798</v>
      </c>
      <c r="G154" s="20" t="s">
        <v>798</v>
      </c>
      <c r="H154" s="20" t="s">
        <v>798</v>
      </c>
      <c r="I154" s="20" t="s">
        <v>798</v>
      </c>
      <c r="J154" s="20" t="s">
        <v>798</v>
      </c>
    </row>
    <row r="155" spans="1:10" x14ac:dyDescent="0.2">
      <c r="A155" s="15" t="s">
        <v>190</v>
      </c>
      <c r="B155" s="19" t="s">
        <v>797</v>
      </c>
      <c r="C155" s="20" t="s">
        <v>798</v>
      </c>
      <c r="D155" s="20" t="s">
        <v>798</v>
      </c>
      <c r="E155" s="20" t="s">
        <v>798</v>
      </c>
      <c r="F155" s="20" t="s">
        <v>798</v>
      </c>
      <c r="G155" s="20" t="s">
        <v>798</v>
      </c>
      <c r="H155" s="20" t="s">
        <v>798</v>
      </c>
      <c r="I155" s="20" t="s">
        <v>798</v>
      </c>
      <c r="J155" s="20" t="s">
        <v>798</v>
      </c>
    </row>
    <row r="156" spans="1:10" x14ac:dyDescent="0.2">
      <c r="A156" s="15" t="s">
        <v>191</v>
      </c>
      <c r="B156" s="19" t="s">
        <v>797</v>
      </c>
      <c r="C156" s="20" t="s">
        <v>798</v>
      </c>
      <c r="D156" s="20" t="s">
        <v>798</v>
      </c>
      <c r="E156" s="19" t="s">
        <v>797</v>
      </c>
      <c r="F156" s="19" t="s">
        <v>797</v>
      </c>
      <c r="G156" s="19" t="s">
        <v>797</v>
      </c>
      <c r="H156" s="19" t="s">
        <v>797</v>
      </c>
      <c r="I156" s="19" t="s">
        <v>797</v>
      </c>
      <c r="J156" s="19" t="s">
        <v>797</v>
      </c>
    </row>
    <row r="157" spans="1:10" x14ac:dyDescent="0.2">
      <c r="A157" s="15" t="s">
        <v>193</v>
      </c>
      <c r="B157" s="19" t="s">
        <v>797</v>
      </c>
      <c r="C157" s="20" t="s">
        <v>798</v>
      </c>
      <c r="D157" s="20" t="s">
        <v>798</v>
      </c>
      <c r="E157" s="19" t="s">
        <v>797</v>
      </c>
      <c r="F157" s="19" t="s">
        <v>797</v>
      </c>
      <c r="G157" s="19" t="s">
        <v>797</v>
      </c>
      <c r="H157" s="19" t="s">
        <v>797</v>
      </c>
      <c r="I157" s="19" t="s">
        <v>797</v>
      </c>
      <c r="J157" s="19" t="s">
        <v>797</v>
      </c>
    </row>
    <row r="158" spans="1:10" x14ac:dyDescent="0.2">
      <c r="A158" s="15" t="s">
        <v>195</v>
      </c>
      <c r="B158" s="19" t="s">
        <v>797</v>
      </c>
      <c r="C158" s="20" t="s">
        <v>798</v>
      </c>
      <c r="D158" s="20" t="s">
        <v>798</v>
      </c>
      <c r="E158" s="19" t="s">
        <v>797</v>
      </c>
      <c r="F158" s="19" t="s">
        <v>797</v>
      </c>
      <c r="G158" s="19" t="s">
        <v>797</v>
      </c>
      <c r="H158" s="19" t="s">
        <v>797</v>
      </c>
      <c r="I158" s="19" t="s">
        <v>797</v>
      </c>
      <c r="J158" s="19" t="s">
        <v>797</v>
      </c>
    </row>
    <row r="159" spans="1:10" x14ac:dyDescent="0.2">
      <c r="A159" s="15" t="s">
        <v>197</v>
      </c>
      <c r="B159" s="19" t="s">
        <v>797</v>
      </c>
      <c r="C159" s="20" t="s">
        <v>798</v>
      </c>
      <c r="D159" s="20" t="s">
        <v>798</v>
      </c>
      <c r="E159" s="19" t="s">
        <v>797</v>
      </c>
      <c r="F159" s="19" t="s">
        <v>797</v>
      </c>
      <c r="G159" s="19" t="s">
        <v>797</v>
      </c>
      <c r="H159" s="19" t="s">
        <v>797</v>
      </c>
      <c r="I159" s="19" t="s">
        <v>797</v>
      </c>
      <c r="J159" s="19" t="s">
        <v>797</v>
      </c>
    </row>
    <row r="160" spans="1:10" x14ac:dyDescent="0.2">
      <c r="A160" s="15" t="s">
        <v>199</v>
      </c>
      <c r="B160" s="19" t="s">
        <v>797</v>
      </c>
      <c r="C160" s="20" t="s">
        <v>798</v>
      </c>
      <c r="D160" s="20" t="s">
        <v>798</v>
      </c>
      <c r="E160" s="19" t="s">
        <v>797</v>
      </c>
      <c r="F160" s="19" t="s">
        <v>797</v>
      </c>
      <c r="G160" s="19" t="s">
        <v>797</v>
      </c>
      <c r="H160" s="19" t="s">
        <v>797</v>
      </c>
      <c r="I160" s="19" t="s">
        <v>797</v>
      </c>
      <c r="J160" s="19" t="s">
        <v>797</v>
      </c>
    </row>
    <row r="161" spans="1:10" x14ac:dyDescent="0.2">
      <c r="A161" s="15" t="s">
        <v>967</v>
      </c>
      <c r="B161" s="19" t="s">
        <v>797</v>
      </c>
      <c r="C161" s="20" t="s">
        <v>798</v>
      </c>
      <c r="D161" s="20" t="s">
        <v>798</v>
      </c>
      <c r="E161" s="19" t="s">
        <v>797</v>
      </c>
      <c r="F161" s="19" t="s">
        <v>797</v>
      </c>
      <c r="G161" s="19" t="s">
        <v>797</v>
      </c>
      <c r="H161" s="19" t="s">
        <v>797</v>
      </c>
      <c r="I161" s="19" t="s">
        <v>797</v>
      </c>
      <c r="J161" s="19" t="s">
        <v>797</v>
      </c>
    </row>
    <row r="162" spans="1:10" x14ac:dyDescent="0.2">
      <c r="A162" s="15" t="s">
        <v>201</v>
      </c>
      <c r="B162" s="20" t="s">
        <v>798</v>
      </c>
      <c r="C162" s="19" t="s">
        <v>797</v>
      </c>
      <c r="D162" s="20" t="s">
        <v>798</v>
      </c>
      <c r="E162" s="20" t="s">
        <v>798</v>
      </c>
      <c r="F162" s="20" t="s">
        <v>798</v>
      </c>
      <c r="G162" s="20" t="s">
        <v>798</v>
      </c>
      <c r="H162" s="20" t="s">
        <v>798</v>
      </c>
      <c r="I162" s="20" t="s">
        <v>798</v>
      </c>
      <c r="J162" s="20" t="s">
        <v>798</v>
      </c>
    </row>
    <row r="163" spans="1:10" x14ac:dyDescent="0.2">
      <c r="A163" s="18" t="s">
        <v>823</v>
      </c>
      <c r="B163" s="23" t="s">
        <v>798</v>
      </c>
      <c r="C163" s="20" t="s">
        <v>798</v>
      </c>
      <c r="D163" s="20" t="s">
        <v>798</v>
      </c>
      <c r="E163" s="19" t="s">
        <v>797</v>
      </c>
      <c r="F163" s="19" t="s">
        <v>797</v>
      </c>
      <c r="G163" s="19" t="s">
        <v>797</v>
      </c>
      <c r="H163" s="19" t="s">
        <v>797</v>
      </c>
      <c r="I163" s="19" t="s">
        <v>797</v>
      </c>
      <c r="J163" s="19" t="s">
        <v>797</v>
      </c>
    </row>
    <row r="164" spans="1:10" x14ac:dyDescent="0.2">
      <c r="A164" s="15" t="s">
        <v>203</v>
      </c>
      <c r="B164" s="20" t="s">
        <v>798</v>
      </c>
      <c r="C164" s="19" t="s">
        <v>797</v>
      </c>
      <c r="D164" s="20" t="s">
        <v>798</v>
      </c>
      <c r="E164" s="19" t="s">
        <v>797</v>
      </c>
      <c r="F164" s="20" t="s">
        <v>798</v>
      </c>
      <c r="G164" s="19" t="s">
        <v>797</v>
      </c>
      <c r="H164" s="20" t="s">
        <v>798</v>
      </c>
      <c r="I164" s="19" t="s">
        <v>797</v>
      </c>
      <c r="J164" s="19" t="s">
        <v>797</v>
      </c>
    </row>
    <row r="165" spans="1:10" x14ac:dyDescent="0.2">
      <c r="A165" s="15" t="s">
        <v>205</v>
      </c>
      <c r="B165" s="20" t="s">
        <v>798</v>
      </c>
      <c r="C165" s="20" t="s">
        <v>798</v>
      </c>
      <c r="D165" s="20" t="s">
        <v>798</v>
      </c>
      <c r="E165" s="19" t="s">
        <v>797</v>
      </c>
      <c r="F165" s="20" t="s">
        <v>798</v>
      </c>
      <c r="G165" s="20" t="s">
        <v>798</v>
      </c>
      <c r="H165" s="20" t="s">
        <v>798</v>
      </c>
      <c r="I165" s="20" t="s">
        <v>798</v>
      </c>
      <c r="J165" s="20" t="s">
        <v>798</v>
      </c>
    </row>
    <row r="166" spans="1:10" x14ac:dyDescent="0.2">
      <c r="A166" s="15" t="s">
        <v>206</v>
      </c>
      <c r="B166" s="19" t="s">
        <v>797</v>
      </c>
      <c r="C166" s="20" t="s">
        <v>798</v>
      </c>
      <c r="D166" s="20" t="s">
        <v>798</v>
      </c>
      <c r="E166" s="20" t="s">
        <v>798</v>
      </c>
      <c r="F166" s="20" t="s">
        <v>798</v>
      </c>
      <c r="G166" s="20" t="s">
        <v>798</v>
      </c>
      <c r="H166" s="20" t="s">
        <v>798</v>
      </c>
      <c r="I166" s="20" t="s">
        <v>798</v>
      </c>
      <c r="J166" s="20" t="s">
        <v>798</v>
      </c>
    </row>
    <row r="167" spans="1:10" x14ac:dyDescent="0.2">
      <c r="A167" s="15" t="s">
        <v>208</v>
      </c>
      <c r="B167" s="19" t="s">
        <v>797</v>
      </c>
      <c r="C167" s="20" t="s">
        <v>798</v>
      </c>
      <c r="D167" s="20" t="s">
        <v>798</v>
      </c>
      <c r="E167" s="20" t="s">
        <v>798</v>
      </c>
      <c r="F167" s="20" t="s">
        <v>798</v>
      </c>
      <c r="G167" s="20" t="s">
        <v>798</v>
      </c>
      <c r="H167" s="20" t="s">
        <v>798</v>
      </c>
      <c r="I167" s="20" t="s">
        <v>798</v>
      </c>
      <c r="J167" s="20" t="s">
        <v>798</v>
      </c>
    </row>
    <row r="168" spans="1:10" x14ac:dyDescent="0.2">
      <c r="A168" s="15" t="s">
        <v>209</v>
      </c>
      <c r="B168" s="19" t="s">
        <v>797</v>
      </c>
      <c r="C168" s="20" t="s">
        <v>798</v>
      </c>
      <c r="D168" s="20" t="s">
        <v>798</v>
      </c>
      <c r="E168" s="20" t="s">
        <v>798</v>
      </c>
      <c r="F168" s="20" t="s">
        <v>798</v>
      </c>
      <c r="G168" s="20" t="s">
        <v>798</v>
      </c>
      <c r="H168" s="20" t="s">
        <v>798</v>
      </c>
      <c r="I168" s="20" t="s">
        <v>798</v>
      </c>
      <c r="J168" s="20" t="s">
        <v>798</v>
      </c>
    </row>
    <row r="169" spans="1:10" x14ac:dyDescent="0.2">
      <c r="A169" s="15" t="s">
        <v>210</v>
      </c>
      <c r="B169" s="19" t="s">
        <v>797</v>
      </c>
      <c r="C169" s="20" t="s">
        <v>798</v>
      </c>
      <c r="D169" s="20" t="s">
        <v>798</v>
      </c>
      <c r="E169" s="20" t="s">
        <v>798</v>
      </c>
      <c r="F169" s="20" t="s">
        <v>798</v>
      </c>
      <c r="G169" s="20" t="s">
        <v>798</v>
      </c>
      <c r="H169" s="20" t="s">
        <v>798</v>
      </c>
      <c r="I169" s="20" t="s">
        <v>798</v>
      </c>
      <c r="J169" s="20" t="s">
        <v>798</v>
      </c>
    </row>
    <row r="170" spans="1:10" x14ac:dyDescent="0.2">
      <c r="A170" s="15" t="s">
        <v>211</v>
      </c>
      <c r="B170" s="19" t="s">
        <v>797</v>
      </c>
      <c r="C170" s="20" t="s">
        <v>798</v>
      </c>
      <c r="D170" s="20" t="s">
        <v>798</v>
      </c>
      <c r="E170" s="20" t="s">
        <v>798</v>
      </c>
      <c r="F170" s="20" t="s">
        <v>798</v>
      </c>
      <c r="G170" s="20" t="s">
        <v>798</v>
      </c>
      <c r="H170" s="20" t="s">
        <v>798</v>
      </c>
      <c r="I170" s="20" t="s">
        <v>798</v>
      </c>
      <c r="J170" s="20" t="s">
        <v>798</v>
      </c>
    </row>
    <row r="171" spans="1:10" x14ac:dyDescent="0.2">
      <c r="A171" s="15" t="s">
        <v>212</v>
      </c>
      <c r="B171" s="19" t="s">
        <v>797</v>
      </c>
      <c r="C171" s="20" t="s">
        <v>798</v>
      </c>
      <c r="D171" s="20" t="s">
        <v>798</v>
      </c>
      <c r="E171" s="20" t="s">
        <v>798</v>
      </c>
      <c r="F171" s="20" t="s">
        <v>798</v>
      </c>
      <c r="G171" s="20" t="s">
        <v>798</v>
      </c>
      <c r="H171" s="20" t="s">
        <v>798</v>
      </c>
      <c r="I171" s="20" t="s">
        <v>798</v>
      </c>
      <c r="J171" s="20" t="s">
        <v>798</v>
      </c>
    </row>
    <row r="172" spans="1:10" x14ac:dyDescent="0.2">
      <c r="A172" s="15" t="s">
        <v>213</v>
      </c>
      <c r="B172" s="19" t="s">
        <v>797</v>
      </c>
      <c r="C172" s="20" t="s">
        <v>798</v>
      </c>
      <c r="D172" s="20" t="s">
        <v>798</v>
      </c>
      <c r="E172" s="20" t="s">
        <v>798</v>
      </c>
      <c r="F172" s="20" t="s">
        <v>798</v>
      </c>
      <c r="G172" s="20" t="s">
        <v>798</v>
      </c>
      <c r="H172" s="20" t="s">
        <v>798</v>
      </c>
      <c r="I172" s="20" t="s">
        <v>798</v>
      </c>
      <c r="J172" s="20" t="s">
        <v>798</v>
      </c>
    </row>
    <row r="173" spans="1:10" x14ac:dyDescent="0.2">
      <c r="A173" s="15" t="s">
        <v>214</v>
      </c>
      <c r="B173" s="19" t="s">
        <v>797</v>
      </c>
      <c r="C173" s="20" t="s">
        <v>798</v>
      </c>
      <c r="D173" s="20" t="s">
        <v>798</v>
      </c>
      <c r="E173" s="20" t="s">
        <v>798</v>
      </c>
      <c r="F173" s="20" t="s">
        <v>798</v>
      </c>
      <c r="G173" s="20" t="s">
        <v>798</v>
      </c>
      <c r="H173" s="20" t="s">
        <v>798</v>
      </c>
      <c r="I173" s="20" t="s">
        <v>798</v>
      </c>
      <c r="J173" s="20" t="s">
        <v>798</v>
      </c>
    </row>
    <row r="174" spans="1:10" x14ac:dyDescent="0.2">
      <c r="A174" s="15" t="s">
        <v>215</v>
      </c>
      <c r="B174" s="19" t="s">
        <v>797</v>
      </c>
      <c r="C174" s="20" t="s">
        <v>798</v>
      </c>
      <c r="D174" s="20" t="s">
        <v>798</v>
      </c>
      <c r="E174" s="20" t="s">
        <v>798</v>
      </c>
      <c r="F174" s="20" t="s">
        <v>798</v>
      </c>
      <c r="G174" s="20" t="s">
        <v>798</v>
      </c>
      <c r="H174" s="20" t="s">
        <v>798</v>
      </c>
      <c r="I174" s="20" t="s">
        <v>798</v>
      </c>
      <c r="J174" s="20" t="s">
        <v>798</v>
      </c>
    </row>
    <row r="175" spans="1:10" x14ac:dyDescent="0.2">
      <c r="A175" s="15" t="s">
        <v>216</v>
      </c>
      <c r="B175" s="19" t="s">
        <v>797</v>
      </c>
      <c r="C175" s="20" t="s">
        <v>798</v>
      </c>
      <c r="D175" s="20" t="s">
        <v>798</v>
      </c>
      <c r="E175" s="20" t="s">
        <v>798</v>
      </c>
      <c r="F175" s="20" t="s">
        <v>798</v>
      </c>
      <c r="G175" s="20" t="s">
        <v>798</v>
      </c>
      <c r="H175" s="20" t="s">
        <v>798</v>
      </c>
      <c r="I175" s="20" t="s">
        <v>798</v>
      </c>
      <c r="J175" s="20" t="s">
        <v>798</v>
      </c>
    </row>
    <row r="176" spans="1:10" x14ac:dyDescent="0.2">
      <c r="A176" s="15" t="s">
        <v>217</v>
      </c>
      <c r="B176" s="19" t="s">
        <v>797</v>
      </c>
      <c r="C176" s="20" t="s">
        <v>798</v>
      </c>
      <c r="D176" s="20" t="s">
        <v>798</v>
      </c>
      <c r="E176" s="20" t="s">
        <v>798</v>
      </c>
      <c r="F176" s="20" t="s">
        <v>798</v>
      </c>
      <c r="G176" s="20" t="s">
        <v>798</v>
      </c>
      <c r="H176" s="20" t="s">
        <v>798</v>
      </c>
      <c r="I176" s="20" t="s">
        <v>798</v>
      </c>
      <c r="J176" s="20" t="s">
        <v>798</v>
      </c>
    </row>
    <row r="177" spans="1:10" x14ac:dyDescent="0.2">
      <c r="A177" s="15" t="s">
        <v>218</v>
      </c>
      <c r="B177" s="19" t="s">
        <v>797</v>
      </c>
      <c r="C177" s="20" t="s">
        <v>798</v>
      </c>
      <c r="D177" s="20" t="s">
        <v>798</v>
      </c>
      <c r="E177" s="20" t="s">
        <v>798</v>
      </c>
      <c r="F177" s="20" t="s">
        <v>798</v>
      </c>
      <c r="G177" s="20" t="s">
        <v>798</v>
      </c>
      <c r="H177" s="20" t="s">
        <v>798</v>
      </c>
      <c r="I177" s="20" t="s">
        <v>798</v>
      </c>
      <c r="J177" s="20" t="s">
        <v>798</v>
      </c>
    </row>
    <row r="178" spans="1:10" x14ac:dyDescent="0.2">
      <c r="A178" s="13" t="s">
        <v>0</v>
      </c>
      <c r="B178" s="21">
        <v>2003</v>
      </c>
      <c r="C178" s="21" t="s">
        <v>755</v>
      </c>
      <c r="D178" s="21" t="s">
        <v>758</v>
      </c>
      <c r="E178" s="21">
        <v>2007</v>
      </c>
      <c r="F178" s="21" t="s">
        <v>756</v>
      </c>
      <c r="G178" s="21" t="s">
        <v>757</v>
      </c>
      <c r="H178" s="21" t="s">
        <v>800</v>
      </c>
      <c r="I178" s="22">
        <v>2011</v>
      </c>
      <c r="J178" s="22">
        <v>2014</v>
      </c>
    </row>
    <row r="179" spans="1:10" x14ac:dyDescent="0.2">
      <c r="A179" s="15" t="s">
        <v>219</v>
      </c>
      <c r="B179" s="19" t="s">
        <v>797</v>
      </c>
      <c r="C179" s="20" t="s">
        <v>798</v>
      </c>
      <c r="D179" s="20" t="s">
        <v>798</v>
      </c>
      <c r="E179" s="20" t="s">
        <v>798</v>
      </c>
      <c r="F179" s="20" t="s">
        <v>798</v>
      </c>
      <c r="G179" s="20" t="s">
        <v>798</v>
      </c>
      <c r="H179" s="20" t="s">
        <v>798</v>
      </c>
      <c r="I179" s="20" t="s">
        <v>798</v>
      </c>
      <c r="J179" s="20" t="s">
        <v>798</v>
      </c>
    </row>
    <row r="180" spans="1:10" x14ac:dyDescent="0.2">
      <c r="A180" s="15" t="s">
        <v>220</v>
      </c>
      <c r="B180" s="19" t="s">
        <v>797</v>
      </c>
      <c r="C180" s="20" t="s">
        <v>798</v>
      </c>
      <c r="D180" s="20" t="s">
        <v>798</v>
      </c>
      <c r="E180" s="20" t="s">
        <v>798</v>
      </c>
      <c r="F180" s="20" t="s">
        <v>798</v>
      </c>
      <c r="G180" s="20" t="s">
        <v>798</v>
      </c>
      <c r="H180" s="20" t="s">
        <v>798</v>
      </c>
      <c r="I180" s="20" t="s">
        <v>798</v>
      </c>
      <c r="J180" s="20" t="s">
        <v>798</v>
      </c>
    </row>
    <row r="181" spans="1:10" x14ac:dyDescent="0.2">
      <c r="A181" s="15" t="s">
        <v>221</v>
      </c>
      <c r="B181" s="19" t="s">
        <v>797</v>
      </c>
      <c r="C181" s="20" t="s">
        <v>798</v>
      </c>
      <c r="D181" s="20" t="s">
        <v>798</v>
      </c>
      <c r="E181" s="20" t="s">
        <v>798</v>
      </c>
      <c r="F181" s="20" t="s">
        <v>798</v>
      </c>
      <c r="G181" s="20" t="s">
        <v>798</v>
      </c>
      <c r="H181" s="20" t="s">
        <v>798</v>
      </c>
      <c r="I181" s="20" t="s">
        <v>798</v>
      </c>
      <c r="J181" s="20" t="s">
        <v>798</v>
      </c>
    </row>
    <row r="182" spans="1:10" x14ac:dyDescent="0.2">
      <c r="A182" s="15" t="s">
        <v>222</v>
      </c>
      <c r="B182" s="19" t="s">
        <v>797</v>
      </c>
      <c r="C182" s="20" t="s">
        <v>798</v>
      </c>
      <c r="D182" s="20" t="s">
        <v>798</v>
      </c>
      <c r="E182" s="20" t="s">
        <v>798</v>
      </c>
      <c r="F182" s="20" t="s">
        <v>798</v>
      </c>
      <c r="G182" s="20" t="s">
        <v>798</v>
      </c>
      <c r="H182" s="20" t="s">
        <v>798</v>
      </c>
      <c r="I182" s="20" t="s">
        <v>798</v>
      </c>
      <c r="J182" s="20" t="s">
        <v>798</v>
      </c>
    </row>
    <row r="183" spans="1:10" x14ac:dyDescent="0.2">
      <c r="A183" s="16" t="s">
        <v>223</v>
      </c>
      <c r="B183" s="19" t="s">
        <v>797</v>
      </c>
      <c r="C183" s="20" t="s">
        <v>798</v>
      </c>
      <c r="D183" s="20" t="s">
        <v>798</v>
      </c>
      <c r="E183" s="20" t="s">
        <v>798</v>
      </c>
      <c r="F183" s="20" t="s">
        <v>798</v>
      </c>
      <c r="G183" s="20" t="s">
        <v>798</v>
      </c>
      <c r="H183" s="20" t="s">
        <v>798</v>
      </c>
      <c r="I183" s="20" t="s">
        <v>798</v>
      </c>
      <c r="J183" s="20" t="s">
        <v>798</v>
      </c>
    </row>
    <row r="184" spans="1:10" x14ac:dyDescent="0.2">
      <c r="A184" s="16" t="s">
        <v>228</v>
      </c>
      <c r="B184" s="19" t="s">
        <v>797</v>
      </c>
      <c r="C184" s="20" t="s">
        <v>798</v>
      </c>
      <c r="D184" s="20" t="s">
        <v>798</v>
      </c>
      <c r="E184" s="20" t="s">
        <v>798</v>
      </c>
      <c r="F184" s="20" t="s">
        <v>798</v>
      </c>
      <c r="G184" s="20" t="s">
        <v>798</v>
      </c>
      <c r="H184" s="20" t="s">
        <v>798</v>
      </c>
      <c r="I184" s="20" t="s">
        <v>798</v>
      </c>
      <c r="J184" s="20" t="s">
        <v>798</v>
      </c>
    </row>
    <row r="185" spans="1:10" x14ac:dyDescent="0.2">
      <c r="A185" s="15" t="s">
        <v>224</v>
      </c>
      <c r="B185" s="19" t="s">
        <v>797</v>
      </c>
      <c r="C185" s="20" t="s">
        <v>798</v>
      </c>
      <c r="D185" s="20" t="s">
        <v>798</v>
      </c>
      <c r="E185" s="20" t="s">
        <v>798</v>
      </c>
      <c r="F185" s="20" t="s">
        <v>798</v>
      </c>
      <c r="G185" s="20" t="s">
        <v>798</v>
      </c>
      <c r="H185" s="20" t="s">
        <v>798</v>
      </c>
      <c r="I185" s="20" t="s">
        <v>798</v>
      </c>
      <c r="J185" s="20" t="s">
        <v>798</v>
      </c>
    </row>
    <row r="186" spans="1:10" x14ac:dyDescent="0.2">
      <c r="A186" s="15" t="s">
        <v>225</v>
      </c>
      <c r="B186" s="19" t="s">
        <v>797</v>
      </c>
      <c r="C186" s="20" t="s">
        <v>798</v>
      </c>
      <c r="D186" s="20" t="s">
        <v>798</v>
      </c>
      <c r="E186" s="20" t="s">
        <v>798</v>
      </c>
      <c r="F186" s="20" t="s">
        <v>798</v>
      </c>
      <c r="G186" s="20" t="s">
        <v>798</v>
      </c>
      <c r="H186" s="20" t="s">
        <v>798</v>
      </c>
      <c r="I186" s="20" t="s">
        <v>798</v>
      </c>
      <c r="J186" s="20" t="s">
        <v>798</v>
      </c>
    </row>
    <row r="187" spans="1:10" x14ac:dyDescent="0.2">
      <c r="A187" s="15" t="s">
        <v>226</v>
      </c>
      <c r="B187" s="19" t="s">
        <v>797</v>
      </c>
      <c r="C187" s="20" t="s">
        <v>798</v>
      </c>
      <c r="D187" s="20" t="s">
        <v>798</v>
      </c>
      <c r="E187" s="20" t="s">
        <v>798</v>
      </c>
      <c r="F187" s="20" t="s">
        <v>798</v>
      </c>
      <c r="G187" s="20" t="s">
        <v>798</v>
      </c>
      <c r="H187" s="20" t="s">
        <v>798</v>
      </c>
      <c r="I187" s="20" t="s">
        <v>798</v>
      </c>
      <c r="J187" s="20" t="s">
        <v>798</v>
      </c>
    </row>
    <row r="188" spans="1:10" x14ac:dyDescent="0.2">
      <c r="A188" s="15" t="s">
        <v>227</v>
      </c>
      <c r="B188" s="19" t="s">
        <v>797</v>
      </c>
      <c r="C188" s="20" t="s">
        <v>798</v>
      </c>
      <c r="D188" s="20" t="s">
        <v>798</v>
      </c>
      <c r="E188" s="20" t="s">
        <v>798</v>
      </c>
      <c r="F188" s="20" t="s">
        <v>798</v>
      </c>
      <c r="G188" s="20" t="s">
        <v>798</v>
      </c>
      <c r="H188" s="20" t="s">
        <v>798</v>
      </c>
      <c r="I188" s="20" t="s">
        <v>798</v>
      </c>
      <c r="J188" s="20" t="s">
        <v>798</v>
      </c>
    </row>
    <row r="189" spans="1:10" x14ac:dyDescent="0.2">
      <c r="A189" s="16" t="s">
        <v>854</v>
      </c>
      <c r="B189" s="20" t="s">
        <v>798</v>
      </c>
      <c r="C189" s="20" t="s">
        <v>798</v>
      </c>
      <c r="D189" s="20" t="s">
        <v>798</v>
      </c>
      <c r="E189" s="19" t="s">
        <v>797</v>
      </c>
      <c r="F189" s="20" t="s">
        <v>798</v>
      </c>
      <c r="G189" s="20" t="s">
        <v>798</v>
      </c>
      <c r="H189" s="20" t="s">
        <v>798</v>
      </c>
      <c r="I189" s="20" t="s">
        <v>798</v>
      </c>
      <c r="J189" s="20" t="s">
        <v>798</v>
      </c>
    </row>
    <row r="190" spans="1:10" x14ac:dyDescent="0.2">
      <c r="A190" s="16" t="s">
        <v>229</v>
      </c>
      <c r="B190" s="20" t="s">
        <v>798</v>
      </c>
      <c r="C190" s="20" t="s">
        <v>798</v>
      </c>
      <c r="D190" s="20" t="s">
        <v>798</v>
      </c>
      <c r="E190" s="19" t="s">
        <v>797</v>
      </c>
      <c r="F190" s="20" t="s">
        <v>798</v>
      </c>
      <c r="G190" s="20" t="s">
        <v>798</v>
      </c>
      <c r="H190" s="20" t="s">
        <v>798</v>
      </c>
      <c r="I190" s="20" t="s">
        <v>798</v>
      </c>
      <c r="J190" s="20" t="s">
        <v>798</v>
      </c>
    </row>
    <row r="191" spans="1:10" x14ac:dyDescent="0.2">
      <c r="A191" s="16" t="s">
        <v>230</v>
      </c>
      <c r="B191" s="20" t="s">
        <v>798</v>
      </c>
      <c r="C191" s="20" t="s">
        <v>798</v>
      </c>
      <c r="D191" s="20" t="s">
        <v>798</v>
      </c>
      <c r="E191" s="19" t="s">
        <v>797</v>
      </c>
      <c r="F191" s="20" t="s">
        <v>798</v>
      </c>
      <c r="G191" s="20" t="s">
        <v>798</v>
      </c>
      <c r="H191" s="20" t="s">
        <v>798</v>
      </c>
      <c r="I191" s="20" t="s">
        <v>798</v>
      </c>
      <c r="J191" s="20" t="s">
        <v>798</v>
      </c>
    </row>
    <row r="192" spans="1:10" x14ac:dyDescent="0.2">
      <c r="A192" s="16" t="s">
        <v>231</v>
      </c>
      <c r="B192" s="20" t="s">
        <v>798</v>
      </c>
      <c r="C192" s="20" t="s">
        <v>798</v>
      </c>
      <c r="D192" s="20" t="s">
        <v>798</v>
      </c>
      <c r="E192" s="19" t="s">
        <v>797</v>
      </c>
      <c r="F192" s="20" t="s">
        <v>798</v>
      </c>
      <c r="G192" s="20" t="s">
        <v>798</v>
      </c>
      <c r="H192" s="20" t="s">
        <v>798</v>
      </c>
      <c r="I192" s="20" t="s">
        <v>798</v>
      </c>
      <c r="J192" s="20" t="s">
        <v>798</v>
      </c>
    </row>
    <row r="193" spans="1:10" x14ac:dyDescent="0.2">
      <c r="A193" s="15" t="s">
        <v>232</v>
      </c>
      <c r="B193" s="19" t="s">
        <v>797</v>
      </c>
      <c r="C193" s="20" t="s">
        <v>798</v>
      </c>
      <c r="D193" s="20" t="s">
        <v>798</v>
      </c>
      <c r="E193" s="19" t="s">
        <v>797</v>
      </c>
      <c r="F193" s="19" t="s">
        <v>797</v>
      </c>
      <c r="G193" s="19" t="s">
        <v>797</v>
      </c>
      <c r="H193" s="19" t="s">
        <v>797</v>
      </c>
      <c r="I193" s="19" t="s">
        <v>797</v>
      </c>
      <c r="J193" s="19" t="s">
        <v>797</v>
      </c>
    </row>
    <row r="194" spans="1:10" x14ac:dyDescent="0.2">
      <c r="A194" s="15" t="s">
        <v>233</v>
      </c>
      <c r="B194" s="19" t="s">
        <v>797</v>
      </c>
      <c r="C194" s="20" t="s">
        <v>798</v>
      </c>
      <c r="D194" s="20" t="s">
        <v>798</v>
      </c>
      <c r="E194" s="19" t="s">
        <v>797</v>
      </c>
      <c r="F194" s="19" t="s">
        <v>797</v>
      </c>
      <c r="G194" s="19" t="s">
        <v>797</v>
      </c>
      <c r="H194" s="19" t="s">
        <v>797</v>
      </c>
      <c r="I194" s="19" t="s">
        <v>797</v>
      </c>
      <c r="J194" s="19" t="s">
        <v>797</v>
      </c>
    </row>
    <row r="195" spans="1:10" x14ac:dyDescent="0.2">
      <c r="A195" s="18" t="s">
        <v>234</v>
      </c>
      <c r="B195" s="19" t="s">
        <v>797</v>
      </c>
      <c r="C195" s="20" t="s">
        <v>798</v>
      </c>
      <c r="D195" s="20" t="s">
        <v>798</v>
      </c>
      <c r="E195" s="19" t="s">
        <v>797</v>
      </c>
      <c r="F195" s="19" t="s">
        <v>797</v>
      </c>
      <c r="G195" s="19" t="s">
        <v>797</v>
      </c>
      <c r="H195" s="19" t="s">
        <v>797</v>
      </c>
      <c r="I195" s="19" t="s">
        <v>797</v>
      </c>
      <c r="J195" s="19" t="s">
        <v>797</v>
      </c>
    </row>
    <row r="196" spans="1:10" x14ac:dyDescent="0.2">
      <c r="A196" s="18" t="s">
        <v>235</v>
      </c>
      <c r="B196" s="20" t="s">
        <v>798</v>
      </c>
      <c r="C196" s="20" t="s">
        <v>798</v>
      </c>
      <c r="D196" s="20" t="s">
        <v>798</v>
      </c>
      <c r="E196" s="20" t="s">
        <v>798</v>
      </c>
      <c r="F196" s="19" t="s">
        <v>797</v>
      </c>
      <c r="G196" s="19" t="s">
        <v>797</v>
      </c>
      <c r="H196" s="19" t="s">
        <v>797</v>
      </c>
      <c r="I196" s="19" t="s">
        <v>797</v>
      </c>
      <c r="J196" s="19" t="s">
        <v>797</v>
      </c>
    </row>
    <row r="197" spans="1:10" x14ac:dyDescent="0.2">
      <c r="A197" s="18" t="s">
        <v>236</v>
      </c>
      <c r="B197" s="20" t="s">
        <v>798</v>
      </c>
      <c r="C197" s="20" t="s">
        <v>798</v>
      </c>
      <c r="D197" s="20" t="s">
        <v>798</v>
      </c>
      <c r="E197" s="20" t="s">
        <v>798</v>
      </c>
      <c r="F197" s="19" t="s">
        <v>797</v>
      </c>
      <c r="G197" s="19" t="s">
        <v>797</v>
      </c>
      <c r="H197" s="19" t="s">
        <v>797</v>
      </c>
      <c r="I197" s="19" t="s">
        <v>797</v>
      </c>
      <c r="J197" s="19" t="s">
        <v>797</v>
      </c>
    </row>
    <row r="198" spans="1:10" x14ac:dyDescent="0.2">
      <c r="A198" s="18" t="s">
        <v>830</v>
      </c>
      <c r="B198" s="19" t="s">
        <v>797</v>
      </c>
      <c r="C198" s="20" t="s">
        <v>798</v>
      </c>
      <c r="D198" s="20" t="s">
        <v>798</v>
      </c>
      <c r="E198" s="19" t="s">
        <v>797</v>
      </c>
      <c r="F198" s="19" t="s">
        <v>797</v>
      </c>
      <c r="G198" s="19" t="s">
        <v>797</v>
      </c>
      <c r="H198" s="19" t="s">
        <v>797</v>
      </c>
      <c r="I198" s="19" t="s">
        <v>797</v>
      </c>
      <c r="J198" s="19" t="s">
        <v>797</v>
      </c>
    </row>
    <row r="199" spans="1:10" x14ac:dyDescent="0.2">
      <c r="A199" s="18" t="s">
        <v>831</v>
      </c>
      <c r="B199" s="20" t="s">
        <v>798</v>
      </c>
      <c r="C199" s="20" t="s">
        <v>798</v>
      </c>
      <c r="D199" s="20" t="s">
        <v>798</v>
      </c>
      <c r="E199" s="20" t="s">
        <v>798</v>
      </c>
      <c r="F199" s="19" t="s">
        <v>797</v>
      </c>
      <c r="G199" s="19" t="s">
        <v>797</v>
      </c>
      <c r="H199" s="19" t="s">
        <v>797</v>
      </c>
      <c r="I199" s="19" t="s">
        <v>797</v>
      </c>
      <c r="J199" s="19" t="s">
        <v>797</v>
      </c>
    </row>
    <row r="200" spans="1:10" x14ac:dyDescent="0.2">
      <c r="A200" s="18" t="s">
        <v>832</v>
      </c>
      <c r="B200" s="20" t="s">
        <v>798</v>
      </c>
      <c r="C200" s="20" t="s">
        <v>798</v>
      </c>
      <c r="D200" s="20" t="s">
        <v>798</v>
      </c>
      <c r="E200" s="20" t="s">
        <v>798</v>
      </c>
      <c r="F200" s="19" t="s">
        <v>797</v>
      </c>
      <c r="G200" s="19" t="s">
        <v>797</v>
      </c>
      <c r="H200" s="19" t="s">
        <v>797</v>
      </c>
      <c r="I200" s="19" t="s">
        <v>797</v>
      </c>
      <c r="J200" s="19" t="s">
        <v>797</v>
      </c>
    </row>
    <row r="201" spans="1:10" x14ac:dyDescent="0.2">
      <c r="A201" s="18" t="s">
        <v>237</v>
      </c>
      <c r="B201" s="19" t="s">
        <v>797</v>
      </c>
      <c r="C201" s="20" t="s">
        <v>798</v>
      </c>
      <c r="D201" s="20" t="s">
        <v>798</v>
      </c>
      <c r="E201" s="19" t="s">
        <v>797</v>
      </c>
      <c r="F201" s="19" t="s">
        <v>797</v>
      </c>
      <c r="G201" s="19" t="s">
        <v>797</v>
      </c>
      <c r="H201" s="19" t="s">
        <v>797</v>
      </c>
      <c r="I201" s="19" t="s">
        <v>797</v>
      </c>
      <c r="J201" s="19" t="s">
        <v>797</v>
      </c>
    </row>
    <row r="202" spans="1:10" x14ac:dyDescent="0.2">
      <c r="A202" s="18" t="s">
        <v>833</v>
      </c>
      <c r="B202" s="20" t="s">
        <v>798</v>
      </c>
      <c r="C202" s="20" t="s">
        <v>798</v>
      </c>
      <c r="D202" s="20" t="s">
        <v>798</v>
      </c>
      <c r="E202" s="20" t="s">
        <v>798</v>
      </c>
      <c r="F202" s="19" t="s">
        <v>797</v>
      </c>
      <c r="G202" s="19" t="s">
        <v>797</v>
      </c>
      <c r="H202" s="19" t="s">
        <v>797</v>
      </c>
      <c r="I202" s="19" t="s">
        <v>797</v>
      </c>
      <c r="J202" s="19" t="s">
        <v>797</v>
      </c>
    </row>
    <row r="203" spans="1:10" x14ac:dyDescent="0.2">
      <c r="A203" s="18" t="s">
        <v>238</v>
      </c>
      <c r="B203" s="20" t="s">
        <v>798</v>
      </c>
      <c r="C203" s="20" t="s">
        <v>798</v>
      </c>
      <c r="D203" s="20" t="s">
        <v>798</v>
      </c>
      <c r="E203" s="20" t="s">
        <v>798</v>
      </c>
      <c r="F203" s="19" t="s">
        <v>797</v>
      </c>
      <c r="G203" s="19" t="s">
        <v>797</v>
      </c>
      <c r="H203" s="19" t="s">
        <v>797</v>
      </c>
      <c r="I203" s="19" t="s">
        <v>797</v>
      </c>
      <c r="J203" s="19" t="s">
        <v>797</v>
      </c>
    </row>
    <row r="204" spans="1:10" x14ac:dyDescent="0.2">
      <c r="A204" s="18" t="s">
        <v>834</v>
      </c>
      <c r="B204" s="19" t="s">
        <v>797</v>
      </c>
      <c r="C204" s="20" t="s">
        <v>798</v>
      </c>
      <c r="D204" s="20" t="s">
        <v>798</v>
      </c>
      <c r="E204" s="19" t="s">
        <v>797</v>
      </c>
      <c r="F204" s="19" t="s">
        <v>1032</v>
      </c>
      <c r="G204" s="19" t="s">
        <v>1032</v>
      </c>
      <c r="H204" s="19" t="s">
        <v>1032</v>
      </c>
      <c r="I204" s="19" t="s">
        <v>1032</v>
      </c>
      <c r="J204" s="19" t="s">
        <v>1032</v>
      </c>
    </row>
    <row r="205" spans="1:10" x14ac:dyDescent="0.2">
      <c r="A205" s="18" t="s">
        <v>835</v>
      </c>
      <c r="B205" s="19" t="s">
        <v>797</v>
      </c>
      <c r="C205" s="20" t="s">
        <v>798</v>
      </c>
      <c r="D205" s="20" t="s">
        <v>798</v>
      </c>
      <c r="E205" s="19" t="s">
        <v>797</v>
      </c>
      <c r="F205" s="19" t="s">
        <v>797</v>
      </c>
      <c r="G205" s="19" t="s">
        <v>797</v>
      </c>
      <c r="H205" s="19" t="s">
        <v>797</v>
      </c>
      <c r="I205" s="19" t="s">
        <v>797</v>
      </c>
      <c r="J205" s="19" t="s">
        <v>797</v>
      </c>
    </row>
    <row r="206" spans="1:10" x14ac:dyDescent="0.2">
      <c r="A206" s="18" t="s">
        <v>836</v>
      </c>
      <c r="B206" s="20" t="s">
        <v>798</v>
      </c>
      <c r="C206" s="20" t="s">
        <v>798</v>
      </c>
      <c r="D206" s="20" t="s">
        <v>798</v>
      </c>
      <c r="E206" s="20" t="s">
        <v>798</v>
      </c>
      <c r="F206" s="19" t="s">
        <v>797</v>
      </c>
      <c r="G206" s="19" t="s">
        <v>797</v>
      </c>
      <c r="H206" s="19" t="s">
        <v>797</v>
      </c>
      <c r="I206" s="19" t="s">
        <v>797</v>
      </c>
      <c r="J206" s="19" t="s">
        <v>797</v>
      </c>
    </row>
    <row r="207" spans="1:10" x14ac:dyDescent="0.2">
      <c r="A207" s="18" t="s">
        <v>239</v>
      </c>
      <c r="B207" s="20" t="s">
        <v>798</v>
      </c>
      <c r="C207" s="20" t="s">
        <v>798</v>
      </c>
      <c r="D207" s="20" t="s">
        <v>798</v>
      </c>
      <c r="E207" s="19" t="s">
        <v>797</v>
      </c>
      <c r="F207" s="19" t="s">
        <v>797</v>
      </c>
      <c r="G207" s="19" t="s">
        <v>797</v>
      </c>
      <c r="H207" s="19" t="s">
        <v>797</v>
      </c>
      <c r="I207" s="19" t="s">
        <v>797</v>
      </c>
      <c r="J207" s="19" t="s">
        <v>797</v>
      </c>
    </row>
    <row r="208" spans="1:10" x14ac:dyDescent="0.2">
      <c r="A208" s="18" t="s">
        <v>240</v>
      </c>
      <c r="B208" s="19" t="s">
        <v>797</v>
      </c>
      <c r="C208" s="20" t="s">
        <v>798</v>
      </c>
      <c r="D208" s="20" t="s">
        <v>798</v>
      </c>
      <c r="E208" s="19" t="s">
        <v>797</v>
      </c>
      <c r="F208" s="20" t="s">
        <v>798</v>
      </c>
      <c r="G208" s="20" t="s">
        <v>798</v>
      </c>
      <c r="H208" s="20" t="s">
        <v>798</v>
      </c>
      <c r="I208" s="20" t="s">
        <v>798</v>
      </c>
      <c r="J208" s="20" t="s">
        <v>798</v>
      </c>
    </row>
    <row r="209" spans="1:10" x14ac:dyDescent="0.2">
      <c r="A209" s="15" t="s">
        <v>241</v>
      </c>
      <c r="B209" s="19" t="s">
        <v>797</v>
      </c>
      <c r="C209" s="20" t="s">
        <v>798</v>
      </c>
      <c r="D209" s="20" t="s">
        <v>798</v>
      </c>
      <c r="E209" s="19" t="s">
        <v>797</v>
      </c>
      <c r="F209" s="19" t="s">
        <v>797</v>
      </c>
      <c r="G209" s="19" t="s">
        <v>1030</v>
      </c>
      <c r="H209" s="19" t="s">
        <v>797</v>
      </c>
      <c r="I209" s="19" t="s">
        <v>1030</v>
      </c>
      <c r="J209" s="19" t="s">
        <v>1030</v>
      </c>
    </row>
    <row r="210" spans="1:10" x14ac:dyDescent="0.2">
      <c r="A210" s="15" t="s">
        <v>243</v>
      </c>
      <c r="B210" s="19" t="s">
        <v>797</v>
      </c>
      <c r="C210" s="20" t="s">
        <v>798</v>
      </c>
      <c r="D210" s="20" t="s">
        <v>798</v>
      </c>
      <c r="E210" s="19" t="s">
        <v>797</v>
      </c>
      <c r="F210" s="19" t="s">
        <v>797</v>
      </c>
      <c r="G210" s="19" t="s">
        <v>797</v>
      </c>
      <c r="H210" s="19" t="s">
        <v>797</v>
      </c>
      <c r="I210" s="19" t="s">
        <v>797</v>
      </c>
      <c r="J210" s="19" t="s">
        <v>797</v>
      </c>
    </row>
    <row r="211" spans="1:10" x14ac:dyDescent="0.2">
      <c r="A211" s="15" t="s">
        <v>244</v>
      </c>
      <c r="B211" s="19" t="s">
        <v>797</v>
      </c>
      <c r="C211" s="20" t="s">
        <v>798</v>
      </c>
      <c r="D211" s="20" t="s">
        <v>798</v>
      </c>
      <c r="E211" s="19" t="s">
        <v>797</v>
      </c>
      <c r="F211" s="19" t="s">
        <v>797</v>
      </c>
      <c r="G211" s="19" t="s">
        <v>797</v>
      </c>
      <c r="H211" s="19" t="s">
        <v>797</v>
      </c>
      <c r="I211" s="19" t="s">
        <v>797</v>
      </c>
      <c r="J211" s="19" t="s">
        <v>797</v>
      </c>
    </row>
    <row r="212" spans="1:10" x14ac:dyDescent="0.2">
      <c r="A212" s="15" t="s">
        <v>245</v>
      </c>
      <c r="B212" s="19" t="s">
        <v>797</v>
      </c>
      <c r="C212" s="20" t="s">
        <v>798</v>
      </c>
      <c r="D212" s="20" t="s">
        <v>798</v>
      </c>
      <c r="E212" s="20" t="s">
        <v>798</v>
      </c>
      <c r="F212" s="20" t="s">
        <v>798</v>
      </c>
      <c r="G212" s="20" t="s">
        <v>798</v>
      </c>
      <c r="H212" s="20" t="s">
        <v>798</v>
      </c>
      <c r="I212" s="20" t="s">
        <v>798</v>
      </c>
      <c r="J212" s="20" t="s">
        <v>798</v>
      </c>
    </row>
    <row r="213" spans="1:10" x14ac:dyDescent="0.2">
      <c r="A213" s="18" t="s">
        <v>851</v>
      </c>
      <c r="B213" s="19" t="s">
        <v>797</v>
      </c>
      <c r="C213" s="20" t="s">
        <v>798</v>
      </c>
      <c r="D213" s="20" t="s">
        <v>798</v>
      </c>
      <c r="E213" s="20" t="s">
        <v>798</v>
      </c>
      <c r="F213" s="20" t="s">
        <v>798</v>
      </c>
      <c r="G213" s="20" t="s">
        <v>798</v>
      </c>
      <c r="H213" s="20" t="s">
        <v>798</v>
      </c>
      <c r="I213" s="20" t="s">
        <v>798</v>
      </c>
      <c r="J213" s="20" t="s">
        <v>798</v>
      </c>
    </row>
    <row r="214" spans="1:10" x14ac:dyDescent="0.2">
      <c r="A214" s="18" t="s">
        <v>248</v>
      </c>
      <c r="B214" s="19" t="s">
        <v>797</v>
      </c>
      <c r="C214" s="20" t="s">
        <v>798</v>
      </c>
      <c r="D214" s="20" t="s">
        <v>798</v>
      </c>
      <c r="E214" s="20" t="s">
        <v>798</v>
      </c>
      <c r="F214" s="20" t="s">
        <v>798</v>
      </c>
      <c r="G214" s="20" t="s">
        <v>798</v>
      </c>
      <c r="H214" s="20" t="s">
        <v>798</v>
      </c>
      <c r="I214" s="20" t="s">
        <v>798</v>
      </c>
      <c r="J214" s="20" t="s">
        <v>798</v>
      </c>
    </row>
    <row r="215" spans="1:10" x14ac:dyDescent="0.2">
      <c r="A215" s="18" t="s">
        <v>852</v>
      </c>
      <c r="B215" s="19" t="s">
        <v>797</v>
      </c>
      <c r="C215" s="20" t="s">
        <v>798</v>
      </c>
      <c r="D215" s="20" t="s">
        <v>798</v>
      </c>
      <c r="E215" s="20" t="s">
        <v>798</v>
      </c>
      <c r="F215" s="20" t="s">
        <v>798</v>
      </c>
      <c r="G215" s="20" t="s">
        <v>798</v>
      </c>
      <c r="H215" s="20" t="s">
        <v>798</v>
      </c>
      <c r="I215" s="20" t="s">
        <v>798</v>
      </c>
      <c r="J215" s="20" t="s">
        <v>798</v>
      </c>
    </row>
    <row r="216" spans="1:10" x14ac:dyDescent="0.2">
      <c r="A216" s="18" t="s">
        <v>853</v>
      </c>
      <c r="B216" s="19" t="s">
        <v>797</v>
      </c>
      <c r="C216" s="20" t="s">
        <v>798</v>
      </c>
      <c r="D216" s="20" t="s">
        <v>798</v>
      </c>
      <c r="E216" s="20" t="s">
        <v>798</v>
      </c>
      <c r="F216" s="20" t="s">
        <v>798</v>
      </c>
      <c r="G216" s="20" t="s">
        <v>798</v>
      </c>
      <c r="H216" s="20" t="s">
        <v>798</v>
      </c>
      <c r="I216" s="20" t="s">
        <v>798</v>
      </c>
      <c r="J216" s="20" t="s">
        <v>798</v>
      </c>
    </row>
    <row r="217" spans="1:10" x14ac:dyDescent="0.2">
      <c r="A217" s="18" t="s">
        <v>252</v>
      </c>
      <c r="B217" s="19" t="s">
        <v>797</v>
      </c>
      <c r="C217" s="20" t="s">
        <v>798</v>
      </c>
      <c r="D217" s="20" t="s">
        <v>798</v>
      </c>
      <c r="E217" s="20" t="s">
        <v>798</v>
      </c>
      <c r="F217" s="20" t="s">
        <v>798</v>
      </c>
      <c r="G217" s="20" t="s">
        <v>798</v>
      </c>
      <c r="H217" s="20" t="s">
        <v>798</v>
      </c>
      <c r="I217" s="20" t="s">
        <v>798</v>
      </c>
      <c r="J217" s="20" t="s">
        <v>798</v>
      </c>
    </row>
    <row r="218" spans="1:10" x14ac:dyDescent="0.2">
      <c r="A218" s="15" t="s">
        <v>254</v>
      </c>
      <c r="B218" s="19" t="s">
        <v>797</v>
      </c>
      <c r="C218" s="20" t="s">
        <v>798</v>
      </c>
      <c r="D218" s="20" t="s">
        <v>798</v>
      </c>
      <c r="E218" s="20" t="s">
        <v>798</v>
      </c>
      <c r="F218" s="20" t="s">
        <v>798</v>
      </c>
      <c r="G218" s="20" t="s">
        <v>798</v>
      </c>
      <c r="H218" s="20" t="s">
        <v>798</v>
      </c>
      <c r="I218" s="20" t="s">
        <v>798</v>
      </c>
      <c r="J218" s="20" t="s">
        <v>798</v>
      </c>
    </row>
    <row r="219" spans="1:10" x14ac:dyDescent="0.2">
      <c r="A219" s="15" t="s">
        <v>866</v>
      </c>
      <c r="B219" s="20" t="s">
        <v>798</v>
      </c>
      <c r="C219" s="20" t="s">
        <v>798</v>
      </c>
      <c r="D219" s="20" t="s">
        <v>798</v>
      </c>
      <c r="E219" s="19" t="s">
        <v>797</v>
      </c>
      <c r="F219" s="20" t="s">
        <v>798</v>
      </c>
      <c r="G219" s="20" t="s">
        <v>798</v>
      </c>
      <c r="H219" s="20" t="s">
        <v>798</v>
      </c>
      <c r="I219" s="20" t="s">
        <v>798</v>
      </c>
      <c r="J219" s="20" t="s">
        <v>798</v>
      </c>
    </row>
    <row r="220" spans="1:10" x14ac:dyDescent="0.2">
      <c r="A220" s="15" t="s">
        <v>256</v>
      </c>
      <c r="B220" s="20" t="s">
        <v>798</v>
      </c>
      <c r="C220" s="20" t="s">
        <v>798</v>
      </c>
      <c r="D220" s="20" t="s">
        <v>798</v>
      </c>
      <c r="E220" s="19" t="s">
        <v>797</v>
      </c>
      <c r="F220" s="20" t="s">
        <v>798</v>
      </c>
      <c r="G220" s="19" t="s">
        <v>797</v>
      </c>
      <c r="H220" s="20" t="s">
        <v>798</v>
      </c>
      <c r="I220" s="19" t="s">
        <v>797</v>
      </c>
      <c r="J220" s="19" t="s">
        <v>797</v>
      </c>
    </row>
    <row r="221" spans="1:10" x14ac:dyDescent="0.2">
      <c r="A221" s="15" t="s">
        <v>257</v>
      </c>
      <c r="B221" s="20" t="s">
        <v>798</v>
      </c>
      <c r="C221" s="20" t="s">
        <v>798</v>
      </c>
      <c r="D221" s="20" t="s">
        <v>798</v>
      </c>
      <c r="E221" s="19" t="s">
        <v>797</v>
      </c>
      <c r="F221" s="20" t="s">
        <v>798</v>
      </c>
      <c r="G221" s="19" t="s">
        <v>797</v>
      </c>
      <c r="H221" s="20" t="s">
        <v>798</v>
      </c>
      <c r="I221" s="19" t="s">
        <v>797</v>
      </c>
      <c r="J221" s="19" t="s">
        <v>797</v>
      </c>
    </row>
    <row r="222" spans="1:10" x14ac:dyDescent="0.2">
      <c r="A222" s="15" t="s">
        <v>258</v>
      </c>
      <c r="B222" s="20" t="s">
        <v>798</v>
      </c>
      <c r="C222" s="20" t="s">
        <v>798</v>
      </c>
      <c r="D222" s="20" t="s">
        <v>798</v>
      </c>
      <c r="E222" s="19" t="s">
        <v>797</v>
      </c>
      <c r="F222" s="20" t="s">
        <v>798</v>
      </c>
      <c r="G222" s="19" t="s">
        <v>797</v>
      </c>
      <c r="H222" s="20" t="s">
        <v>798</v>
      </c>
      <c r="I222" s="19" t="s">
        <v>797</v>
      </c>
      <c r="J222" s="19" t="s">
        <v>797</v>
      </c>
    </row>
    <row r="223" spans="1:10" x14ac:dyDescent="0.2">
      <c r="A223" s="15" t="s">
        <v>259</v>
      </c>
      <c r="B223" s="20" t="s">
        <v>798</v>
      </c>
      <c r="C223" s="20" t="s">
        <v>798</v>
      </c>
      <c r="D223" s="20" t="s">
        <v>798</v>
      </c>
      <c r="E223" s="19" t="s">
        <v>797</v>
      </c>
      <c r="F223" s="20" t="s">
        <v>798</v>
      </c>
      <c r="G223" s="19" t="s">
        <v>797</v>
      </c>
      <c r="H223" s="20" t="s">
        <v>798</v>
      </c>
      <c r="I223" s="19" t="s">
        <v>797</v>
      </c>
      <c r="J223" s="19" t="s">
        <v>797</v>
      </c>
    </row>
    <row r="224" spans="1:10" x14ac:dyDescent="0.2">
      <c r="A224" s="15" t="s">
        <v>260</v>
      </c>
      <c r="B224" s="20" t="s">
        <v>798</v>
      </c>
      <c r="C224" s="20" t="s">
        <v>798</v>
      </c>
      <c r="D224" s="20" t="s">
        <v>798</v>
      </c>
      <c r="E224" s="20" t="s">
        <v>798</v>
      </c>
      <c r="F224" s="19" t="s">
        <v>797</v>
      </c>
      <c r="G224" s="20" t="s">
        <v>798</v>
      </c>
      <c r="H224" s="20" t="s">
        <v>798</v>
      </c>
      <c r="I224" s="20" t="s">
        <v>798</v>
      </c>
      <c r="J224" s="20" t="s">
        <v>798</v>
      </c>
    </row>
    <row r="225" spans="1:10" x14ac:dyDescent="0.2">
      <c r="A225" s="15" t="s">
        <v>261</v>
      </c>
      <c r="B225" s="20" t="s">
        <v>798</v>
      </c>
      <c r="C225" s="20" t="s">
        <v>798</v>
      </c>
      <c r="D225" s="20" t="s">
        <v>798</v>
      </c>
      <c r="E225" s="20" t="s">
        <v>798</v>
      </c>
      <c r="F225" s="19" t="s">
        <v>797</v>
      </c>
      <c r="G225" s="20" t="s">
        <v>798</v>
      </c>
      <c r="H225" s="20" t="s">
        <v>798</v>
      </c>
      <c r="I225" s="20" t="s">
        <v>798</v>
      </c>
      <c r="J225" s="20" t="s">
        <v>798</v>
      </c>
    </row>
    <row r="226" spans="1:10" x14ac:dyDescent="0.2">
      <c r="A226" s="15" t="s">
        <v>262</v>
      </c>
      <c r="B226" s="20" t="s">
        <v>798</v>
      </c>
      <c r="C226" s="20" t="s">
        <v>798</v>
      </c>
      <c r="D226" s="20" t="s">
        <v>798</v>
      </c>
      <c r="E226" s="20" t="s">
        <v>798</v>
      </c>
      <c r="F226" s="19" t="s">
        <v>797</v>
      </c>
      <c r="G226" s="20" t="s">
        <v>798</v>
      </c>
      <c r="H226" s="20" t="s">
        <v>798</v>
      </c>
      <c r="I226" s="20" t="s">
        <v>798</v>
      </c>
      <c r="J226" s="20" t="s">
        <v>798</v>
      </c>
    </row>
    <row r="227" spans="1:10" x14ac:dyDescent="0.2">
      <c r="A227" s="15" t="s">
        <v>263</v>
      </c>
      <c r="B227" s="20" t="s">
        <v>798</v>
      </c>
      <c r="C227" s="20" t="s">
        <v>798</v>
      </c>
      <c r="D227" s="20" t="s">
        <v>798</v>
      </c>
      <c r="E227" s="20" t="s">
        <v>798</v>
      </c>
      <c r="F227" s="19" t="s">
        <v>797</v>
      </c>
      <c r="G227" s="20" t="s">
        <v>798</v>
      </c>
      <c r="H227" s="20" t="s">
        <v>798</v>
      </c>
      <c r="I227" s="20" t="s">
        <v>798</v>
      </c>
      <c r="J227" s="20" t="s">
        <v>798</v>
      </c>
    </row>
    <row r="228" spans="1:10" x14ac:dyDescent="0.2">
      <c r="A228" s="15" t="s">
        <v>265</v>
      </c>
      <c r="B228" s="20" t="s">
        <v>798</v>
      </c>
      <c r="C228" s="20" t="s">
        <v>798</v>
      </c>
      <c r="D228" s="20" t="s">
        <v>798</v>
      </c>
      <c r="E228" s="20" t="s">
        <v>798</v>
      </c>
      <c r="F228" s="19" t="s">
        <v>797</v>
      </c>
      <c r="G228" s="20" t="s">
        <v>798</v>
      </c>
      <c r="H228" s="20" t="s">
        <v>798</v>
      </c>
      <c r="I228" s="20" t="s">
        <v>798</v>
      </c>
      <c r="J228" s="20" t="s">
        <v>798</v>
      </c>
    </row>
    <row r="229" spans="1:10" x14ac:dyDescent="0.2">
      <c r="A229" s="15" t="s">
        <v>267</v>
      </c>
      <c r="B229" s="19" t="s">
        <v>797</v>
      </c>
      <c r="C229" s="20" t="s">
        <v>798</v>
      </c>
      <c r="D229" s="20" t="s">
        <v>798</v>
      </c>
      <c r="E229" s="19" t="s">
        <v>797</v>
      </c>
      <c r="F229" s="20" t="s">
        <v>798</v>
      </c>
      <c r="G229" s="19" t="s">
        <v>797</v>
      </c>
      <c r="H229" s="20" t="s">
        <v>798</v>
      </c>
      <c r="I229" s="19" t="s">
        <v>797</v>
      </c>
      <c r="J229" s="19" t="s">
        <v>797</v>
      </c>
    </row>
    <row r="230" spans="1:10" x14ac:dyDescent="0.2">
      <c r="A230" s="15" t="s">
        <v>268</v>
      </c>
      <c r="B230" s="19" t="s">
        <v>797</v>
      </c>
      <c r="C230" s="19" t="s">
        <v>797</v>
      </c>
      <c r="D230" s="19" t="s">
        <v>797</v>
      </c>
      <c r="E230" s="19" t="s">
        <v>797</v>
      </c>
      <c r="F230" s="19" t="s">
        <v>797</v>
      </c>
      <c r="G230" s="19" t="s">
        <v>797</v>
      </c>
      <c r="H230" s="19" t="s">
        <v>797</v>
      </c>
      <c r="I230" s="19" t="s">
        <v>797</v>
      </c>
      <c r="J230" s="19" t="s">
        <v>797</v>
      </c>
    </row>
    <row r="231" spans="1:10" x14ac:dyDescent="0.2">
      <c r="A231" s="15" t="s">
        <v>269</v>
      </c>
      <c r="B231" s="19" t="s">
        <v>797</v>
      </c>
      <c r="C231" s="20" t="s">
        <v>798</v>
      </c>
      <c r="D231" s="20" t="s">
        <v>798</v>
      </c>
      <c r="E231" s="20" t="s">
        <v>798</v>
      </c>
      <c r="F231" s="20" t="s">
        <v>798</v>
      </c>
      <c r="G231" s="20" t="s">
        <v>798</v>
      </c>
      <c r="H231" s="20" t="s">
        <v>798</v>
      </c>
      <c r="I231" s="20" t="s">
        <v>798</v>
      </c>
      <c r="J231" s="20" t="s">
        <v>798</v>
      </c>
    </row>
    <row r="232" spans="1:10" x14ac:dyDescent="0.2">
      <c r="A232" s="15" t="s">
        <v>270</v>
      </c>
      <c r="B232" s="19" t="s">
        <v>797</v>
      </c>
      <c r="C232" s="20" t="s">
        <v>798</v>
      </c>
      <c r="D232" s="20" t="s">
        <v>798</v>
      </c>
      <c r="E232" s="19" t="s">
        <v>797</v>
      </c>
      <c r="F232" s="19" t="s">
        <v>797</v>
      </c>
      <c r="G232" s="19" t="s">
        <v>797</v>
      </c>
      <c r="H232" s="19" t="s">
        <v>797</v>
      </c>
      <c r="I232" s="19" t="s">
        <v>797</v>
      </c>
      <c r="J232" s="19" t="s">
        <v>797</v>
      </c>
    </row>
    <row r="233" spans="1:10" x14ac:dyDescent="0.2">
      <c r="A233" s="15" t="s">
        <v>271</v>
      </c>
      <c r="B233" s="19" t="s">
        <v>797</v>
      </c>
      <c r="C233" s="20" t="s">
        <v>798</v>
      </c>
      <c r="D233" s="20" t="s">
        <v>798</v>
      </c>
      <c r="E233" s="19" t="s">
        <v>797</v>
      </c>
      <c r="F233" s="20" t="s">
        <v>798</v>
      </c>
      <c r="G233" s="20" t="s">
        <v>798</v>
      </c>
      <c r="H233" s="20" t="s">
        <v>798</v>
      </c>
      <c r="I233" s="19" t="s">
        <v>797</v>
      </c>
      <c r="J233" s="20" t="s">
        <v>798</v>
      </c>
    </row>
    <row r="234" spans="1:10" x14ac:dyDescent="0.2">
      <c r="A234" s="15" t="s">
        <v>272</v>
      </c>
      <c r="B234" s="19" t="s">
        <v>797</v>
      </c>
      <c r="C234" s="20" t="s">
        <v>798</v>
      </c>
      <c r="D234" s="20" t="s">
        <v>798</v>
      </c>
      <c r="E234" s="19" t="s">
        <v>797</v>
      </c>
      <c r="F234" s="20" t="s">
        <v>798</v>
      </c>
      <c r="G234" s="20" t="s">
        <v>798</v>
      </c>
      <c r="H234" s="20" t="s">
        <v>798</v>
      </c>
      <c r="I234" s="20" t="s">
        <v>798</v>
      </c>
      <c r="J234" s="20" t="s">
        <v>798</v>
      </c>
    </row>
    <row r="235" spans="1:10" x14ac:dyDescent="0.2">
      <c r="A235" s="15" t="s">
        <v>273</v>
      </c>
      <c r="B235" s="20" t="s">
        <v>798</v>
      </c>
      <c r="C235" s="20" t="s">
        <v>798</v>
      </c>
      <c r="D235" s="20" t="s">
        <v>798</v>
      </c>
      <c r="E235" s="20" t="s">
        <v>798</v>
      </c>
      <c r="F235" s="19" t="s">
        <v>797</v>
      </c>
      <c r="G235" s="19" t="s">
        <v>797</v>
      </c>
      <c r="H235" s="19" t="s">
        <v>797</v>
      </c>
      <c r="I235" s="19" t="s">
        <v>797</v>
      </c>
      <c r="J235" s="19" t="s">
        <v>797</v>
      </c>
    </row>
    <row r="236" spans="1:10" x14ac:dyDescent="0.2">
      <c r="A236" s="15" t="s">
        <v>274</v>
      </c>
      <c r="B236" s="19" t="s">
        <v>797</v>
      </c>
      <c r="C236" s="20" t="s">
        <v>798</v>
      </c>
      <c r="D236" s="20" t="s">
        <v>798</v>
      </c>
      <c r="E236" s="19" t="s">
        <v>797</v>
      </c>
      <c r="F236" s="20" t="s">
        <v>798</v>
      </c>
      <c r="G236" s="20" t="s">
        <v>798</v>
      </c>
      <c r="H236" s="20" t="s">
        <v>798</v>
      </c>
      <c r="I236" s="19" t="s">
        <v>797</v>
      </c>
      <c r="J236" s="20" t="s">
        <v>798</v>
      </c>
    </row>
    <row r="237" spans="1:10" x14ac:dyDescent="0.2">
      <c r="A237" s="13" t="s">
        <v>0</v>
      </c>
      <c r="B237" s="21">
        <v>2003</v>
      </c>
      <c r="C237" s="21" t="s">
        <v>755</v>
      </c>
      <c r="D237" s="21" t="s">
        <v>758</v>
      </c>
      <c r="E237" s="21">
        <v>2007</v>
      </c>
      <c r="F237" s="21" t="s">
        <v>756</v>
      </c>
      <c r="G237" s="21" t="s">
        <v>757</v>
      </c>
      <c r="H237" s="21" t="s">
        <v>800</v>
      </c>
      <c r="I237" s="22">
        <v>2011</v>
      </c>
      <c r="J237" s="22">
        <v>2014</v>
      </c>
    </row>
    <row r="238" spans="1:10" x14ac:dyDescent="0.2">
      <c r="A238" s="15" t="s">
        <v>275</v>
      </c>
      <c r="B238" s="19" t="s">
        <v>797</v>
      </c>
      <c r="C238" s="20" t="s">
        <v>798</v>
      </c>
      <c r="D238" s="20" t="s">
        <v>798</v>
      </c>
      <c r="E238" s="19" t="s">
        <v>797</v>
      </c>
      <c r="F238" s="20" t="s">
        <v>798</v>
      </c>
      <c r="G238" s="20" t="s">
        <v>798</v>
      </c>
      <c r="H238" s="20" t="s">
        <v>798</v>
      </c>
      <c r="I238" s="19" t="s">
        <v>797</v>
      </c>
      <c r="J238" s="20" t="s">
        <v>798</v>
      </c>
    </row>
    <row r="239" spans="1:10" x14ac:dyDescent="0.2">
      <c r="A239" s="15" t="s">
        <v>276</v>
      </c>
      <c r="B239" s="20" t="s">
        <v>798</v>
      </c>
      <c r="C239" s="20" t="s">
        <v>798</v>
      </c>
      <c r="D239" s="20" t="s">
        <v>798</v>
      </c>
      <c r="E239" s="20" t="s">
        <v>798</v>
      </c>
      <c r="F239" s="20" t="s">
        <v>798</v>
      </c>
      <c r="G239" s="20" t="s">
        <v>798</v>
      </c>
      <c r="H239" s="20" t="s">
        <v>798</v>
      </c>
      <c r="I239" s="20" t="s">
        <v>798</v>
      </c>
      <c r="J239" s="19" t="s">
        <v>797</v>
      </c>
    </row>
    <row r="240" spans="1:10" x14ac:dyDescent="0.2">
      <c r="A240" s="15" t="s">
        <v>277</v>
      </c>
      <c r="B240" s="20" t="s">
        <v>798</v>
      </c>
      <c r="C240" s="20" t="s">
        <v>798</v>
      </c>
      <c r="D240" s="20" t="s">
        <v>798</v>
      </c>
      <c r="E240" s="20" t="s">
        <v>798</v>
      </c>
      <c r="F240" s="20" t="s">
        <v>798</v>
      </c>
      <c r="G240" s="20" t="s">
        <v>798</v>
      </c>
      <c r="H240" s="20" t="s">
        <v>798</v>
      </c>
      <c r="I240" s="20" t="s">
        <v>798</v>
      </c>
      <c r="J240" s="19" t="s">
        <v>797</v>
      </c>
    </row>
    <row r="241" spans="1:10" x14ac:dyDescent="0.2">
      <c r="A241" s="15" t="s">
        <v>278</v>
      </c>
      <c r="B241" s="20" t="s">
        <v>798</v>
      </c>
      <c r="C241" s="20" t="s">
        <v>798</v>
      </c>
      <c r="D241" s="20" t="s">
        <v>798</v>
      </c>
      <c r="E241" s="20" t="s">
        <v>798</v>
      </c>
      <c r="F241" s="20" t="s">
        <v>798</v>
      </c>
      <c r="G241" s="20" t="s">
        <v>798</v>
      </c>
      <c r="H241" s="20" t="s">
        <v>798</v>
      </c>
      <c r="I241" s="20" t="s">
        <v>798</v>
      </c>
      <c r="J241" s="19" t="s">
        <v>797</v>
      </c>
    </row>
    <row r="242" spans="1:10" x14ac:dyDescent="0.2">
      <c r="A242" s="15" t="s">
        <v>279</v>
      </c>
      <c r="B242" s="20" t="s">
        <v>798</v>
      </c>
      <c r="C242" s="20" t="s">
        <v>798</v>
      </c>
      <c r="D242" s="20" t="s">
        <v>798</v>
      </c>
      <c r="E242" s="20" t="s">
        <v>798</v>
      </c>
      <c r="F242" s="20" t="s">
        <v>798</v>
      </c>
      <c r="G242" s="20" t="s">
        <v>798</v>
      </c>
      <c r="H242" s="20" t="s">
        <v>798</v>
      </c>
      <c r="I242" s="20" t="s">
        <v>798</v>
      </c>
      <c r="J242" s="19" t="s">
        <v>797</v>
      </c>
    </row>
    <row r="243" spans="1:10" x14ac:dyDescent="0.2">
      <c r="A243" s="15" t="s">
        <v>280</v>
      </c>
      <c r="B243" s="20" t="s">
        <v>798</v>
      </c>
      <c r="C243" s="20" t="s">
        <v>798</v>
      </c>
      <c r="D243" s="20" t="s">
        <v>798</v>
      </c>
      <c r="E243" s="20" t="s">
        <v>798</v>
      </c>
      <c r="F243" s="20" t="s">
        <v>798</v>
      </c>
      <c r="G243" s="20" t="s">
        <v>798</v>
      </c>
      <c r="H243" s="20" t="s">
        <v>798</v>
      </c>
      <c r="I243" s="20" t="s">
        <v>798</v>
      </c>
      <c r="J243" s="19" t="s">
        <v>797</v>
      </c>
    </row>
    <row r="244" spans="1:10" x14ac:dyDescent="0.2">
      <c r="A244" s="15" t="s">
        <v>281</v>
      </c>
      <c r="B244" s="20" t="s">
        <v>798</v>
      </c>
      <c r="C244" s="20" t="s">
        <v>798</v>
      </c>
      <c r="D244" s="20" t="s">
        <v>798</v>
      </c>
      <c r="E244" s="20" t="s">
        <v>798</v>
      </c>
      <c r="F244" s="20" t="s">
        <v>798</v>
      </c>
      <c r="G244" s="20" t="s">
        <v>798</v>
      </c>
      <c r="H244" s="20" t="s">
        <v>798</v>
      </c>
      <c r="I244" s="20" t="s">
        <v>798</v>
      </c>
      <c r="J244" s="19" t="s">
        <v>797</v>
      </c>
    </row>
    <row r="245" spans="1:10" x14ac:dyDescent="0.2">
      <c r="A245" s="15" t="s">
        <v>282</v>
      </c>
      <c r="B245" s="20" t="s">
        <v>798</v>
      </c>
      <c r="C245" s="20" t="s">
        <v>798</v>
      </c>
      <c r="D245" s="20" t="s">
        <v>798</v>
      </c>
      <c r="E245" s="20" t="s">
        <v>798</v>
      </c>
      <c r="F245" s="20" t="s">
        <v>798</v>
      </c>
      <c r="G245" s="20" t="s">
        <v>798</v>
      </c>
      <c r="H245" s="20" t="s">
        <v>798</v>
      </c>
      <c r="I245" s="20" t="s">
        <v>798</v>
      </c>
      <c r="J245" s="19" t="s">
        <v>797</v>
      </c>
    </row>
    <row r="246" spans="1:10" x14ac:dyDescent="0.2">
      <c r="A246" s="15" t="s">
        <v>283</v>
      </c>
      <c r="B246" s="20" t="s">
        <v>798</v>
      </c>
      <c r="C246" s="20" t="s">
        <v>798</v>
      </c>
      <c r="D246" s="20" t="s">
        <v>798</v>
      </c>
      <c r="E246" s="20" t="s">
        <v>798</v>
      </c>
      <c r="F246" s="20" t="s">
        <v>798</v>
      </c>
      <c r="G246" s="20" t="s">
        <v>798</v>
      </c>
      <c r="H246" s="20" t="s">
        <v>798</v>
      </c>
      <c r="I246" s="20" t="s">
        <v>798</v>
      </c>
      <c r="J246" s="19" t="s">
        <v>797</v>
      </c>
    </row>
    <row r="247" spans="1:10" x14ac:dyDescent="0.2">
      <c r="A247" s="15" t="s">
        <v>284</v>
      </c>
      <c r="B247" s="20" t="s">
        <v>798</v>
      </c>
      <c r="C247" s="20" t="s">
        <v>798</v>
      </c>
      <c r="D247" s="20" t="s">
        <v>798</v>
      </c>
      <c r="E247" s="20" t="s">
        <v>798</v>
      </c>
      <c r="F247" s="20" t="s">
        <v>798</v>
      </c>
      <c r="G247" s="20" t="s">
        <v>798</v>
      </c>
      <c r="H247" s="20" t="s">
        <v>798</v>
      </c>
      <c r="I247" s="20" t="s">
        <v>798</v>
      </c>
      <c r="J247" s="19" t="s">
        <v>797</v>
      </c>
    </row>
    <row r="248" spans="1:10" x14ac:dyDescent="0.2">
      <c r="A248" s="15" t="s">
        <v>285</v>
      </c>
      <c r="B248" s="20" t="s">
        <v>798</v>
      </c>
      <c r="C248" s="20" t="s">
        <v>798</v>
      </c>
      <c r="D248" s="20" t="s">
        <v>798</v>
      </c>
      <c r="E248" s="20" t="s">
        <v>798</v>
      </c>
      <c r="F248" s="20" t="s">
        <v>798</v>
      </c>
      <c r="G248" s="20" t="s">
        <v>798</v>
      </c>
      <c r="H248" s="20" t="s">
        <v>798</v>
      </c>
      <c r="I248" s="20" t="s">
        <v>798</v>
      </c>
      <c r="J248" s="19" t="s">
        <v>797</v>
      </c>
    </row>
    <row r="249" spans="1:10" x14ac:dyDescent="0.2">
      <c r="A249" s="15" t="s">
        <v>286</v>
      </c>
      <c r="B249" s="20" t="s">
        <v>798</v>
      </c>
      <c r="C249" s="20" t="s">
        <v>798</v>
      </c>
      <c r="D249" s="20" t="s">
        <v>798</v>
      </c>
      <c r="E249" s="20" t="s">
        <v>798</v>
      </c>
      <c r="F249" s="20" t="s">
        <v>798</v>
      </c>
      <c r="G249" s="20" t="s">
        <v>798</v>
      </c>
      <c r="H249" s="20" t="s">
        <v>798</v>
      </c>
      <c r="I249" s="20" t="s">
        <v>798</v>
      </c>
      <c r="J249" s="19" t="s">
        <v>797</v>
      </c>
    </row>
    <row r="250" spans="1:10" x14ac:dyDescent="0.2">
      <c r="A250" s="15" t="s">
        <v>287</v>
      </c>
      <c r="B250" s="20" t="s">
        <v>798</v>
      </c>
      <c r="C250" s="20" t="s">
        <v>798</v>
      </c>
      <c r="D250" s="20" t="s">
        <v>798</v>
      </c>
      <c r="E250" s="20" t="s">
        <v>798</v>
      </c>
      <c r="F250" s="20" t="s">
        <v>798</v>
      </c>
      <c r="G250" s="20" t="s">
        <v>798</v>
      </c>
      <c r="H250" s="20" t="s">
        <v>798</v>
      </c>
      <c r="I250" s="20" t="s">
        <v>798</v>
      </c>
      <c r="J250" s="19" t="s">
        <v>797</v>
      </c>
    </row>
    <row r="251" spans="1:10" ht="15" customHeight="1" x14ac:dyDescent="0.2">
      <c r="A251" s="15" t="s">
        <v>289</v>
      </c>
      <c r="B251" s="19" t="s">
        <v>797</v>
      </c>
      <c r="C251" s="20" t="s">
        <v>798</v>
      </c>
      <c r="D251" s="20" t="s">
        <v>798</v>
      </c>
      <c r="E251" s="20" t="s">
        <v>798</v>
      </c>
      <c r="F251" s="20" t="s">
        <v>798</v>
      </c>
      <c r="G251" s="20" t="s">
        <v>798</v>
      </c>
      <c r="H251" s="20" t="s">
        <v>798</v>
      </c>
      <c r="I251" s="20" t="s">
        <v>798</v>
      </c>
      <c r="J251" s="20" t="s">
        <v>798</v>
      </c>
    </row>
    <row r="252" spans="1:10" x14ac:dyDescent="0.2">
      <c r="A252" s="15" t="s">
        <v>290</v>
      </c>
      <c r="B252" s="19" t="s">
        <v>797</v>
      </c>
      <c r="C252" s="20" t="s">
        <v>798</v>
      </c>
      <c r="D252" s="20" t="s">
        <v>798</v>
      </c>
      <c r="E252" s="20" t="s">
        <v>798</v>
      </c>
      <c r="F252" s="20" t="s">
        <v>798</v>
      </c>
      <c r="G252" s="20" t="s">
        <v>798</v>
      </c>
      <c r="H252" s="20" t="s">
        <v>798</v>
      </c>
      <c r="I252" s="20" t="s">
        <v>798</v>
      </c>
      <c r="J252" s="20" t="s">
        <v>798</v>
      </c>
    </row>
    <row r="253" spans="1:10" x14ac:dyDescent="0.2">
      <c r="A253" s="15" t="s">
        <v>291</v>
      </c>
      <c r="B253" s="19" t="s">
        <v>797</v>
      </c>
      <c r="C253" s="20" t="s">
        <v>798</v>
      </c>
      <c r="D253" s="20" t="s">
        <v>798</v>
      </c>
      <c r="E253" s="20" t="s">
        <v>798</v>
      </c>
      <c r="F253" s="20" t="s">
        <v>798</v>
      </c>
      <c r="G253" s="20" t="s">
        <v>798</v>
      </c>
      <c r="H253" s="20" t="s">
        <v>798</v>
      </c>
      <c r="I253" s="20" t="s">
        <v>798</v>
      </c>
      <c r="J253" s="20" t="s">
        <v>798</v>
      </c>
    </row>
    <row r="254" spans="1:10" x14ac:dyDescent="0.2">
      <c r="A254" s="15" t="s">
        <v>292</v>
      </c>
      <c r="B254" s="19" t="s">
        <v>797</v>
      </c>
      <c r="C254" s="20" t="s">
        <v>798</v>
      </c>
      <c r="D254" s="20" t="s">
        <v>798</v>
      </c>
      <c r="E254" s="20" t="s">
        <v>798</v>
      </c>
      <c r="F254" s="20" t="s">
        <v>798</v>
      </c>
      <c r="G254" s="20" t="s">
        <v>798</v>
      </c>
      <c r="H254" s="20" t="s">
        <v>798</v>
      </c>
      <c r="I254" s="20" t="s">
        <v>798</v>
      </c>
      <c r="J254" s="20" t="s">
        <v>798</v>
      </c>
    </row>
    <row r="255" spans="1:10" x14ac:dyDescent="0.2">
      <c r="A255" s="15" t="s">
        <v>293</v>
      </c>
      <c r="B255" s="19" t="s">
        <v>797</v>
      </c>
      <c r="C255" s="20" t="s">
        <v>798</v>
      </c>
      <c r="D255" s="20" t="s">
        <v>798</v>
      </c>
      <c r="E255" s="20" t="s">
        <v>798</v>
      </c>
      <c r="F255" s="20" t="s">
        <v>798</v>
      </c>
      <c r="G255" s="20" t="s">
        <v>798</v>
      </c>
      <c r="H255" s="20" t="s">
        <v>798</v>
      </c>
      <c r="I255" s="20" t="s">
        <v>798</v>
      </c>
      <c r="J255" s="20" t="s">
        <v>798</v>
      </c>
    </row>
    <row r="256" spans="1:10" x14ac:dyDescent="0.2">
      <c r="A256" s="15" t="s">
        <v>295</v>
      </c>
      <c r="B256" s="19" t="s">
        <v>797</v>
      </c>
      <c r="C256" s="20" t="s">
        <v>798</v>
      </c>
      <c r="D256" s="20" t="s">
        <v>798</v>
      </c>
      <c r="E256" s="20" t="s">
        <v>798</v>
      </c>
      <c r="F256" s="20" t="s">
        <v>798</v>
      </c>
      <c r="G256" s="20" t="s">
        <v>798</v>
      </c>
      <c r="H256" s="20" t="s">
        <v>798</v>
      </c>
      <c r="I256" s="20" t="s">
        <v>798</v>
      </c>
      <c r="J256" s="20" t="s">
        <v>798</v>
      </c>
    </row>
    <row r="257" spans="1:10" x14ac:dyDescent="0.2">
      <c r="A257" s="15" t="s">
        <v>296</v>
      </c>
      <c r="B257" s="19" t="s">
        <v>797</v>
      </c>
      <c r="C257" s="20" t="s">
        <v>798</v>
      </c>
      <c r="D257" s="20" t="s">
        <v>798</v>
      </c>
      <c r="E257" s="20" t="s">
        <v>798</v>
      </c>
      <c r="F257" s="20" t="s">
        <v>798</v>
      </c>
      <c r="G257" s="20" t="s">
        <v>798</v>
      </c>
      <c r="H257" s="20" t="s">
        <v>798</v>
      </c>
      <c r="I257" s="20" t="s">
        <v>798</v>
      </c>
      <c r="J257" s="20" t="s">
        <v>798</v>
      </c>
    </row>
    <row r="258" spans="1:10" x14ac:dyDescent="0.2">
      <c r="A258" s="15" t="s">
        <v>297</v>
      </c>
      <c r="B258" s="19" t="s">
        <v>797</v>
      </c>
      <c r="C258" s="20" t="s">
        <v>798</v>
      </c>
      <c r="D258" s="20" t="s">
        <v>798</v>
      </c>
      <c r="E258" s="20" t="s">
        <v>798</v>
      </c>
      <c r="F258" s="20" t="s">
        <v>798</v>
      </c>
      <c r="G258" s="20" t="s">
        <v>798</v>
      </c>
      <c r="H258" s="20" t="s">
        <v>798</v>
      </c>
      <c r="I258" s="20" t="s">
        <v>798</v>
      </c>
      <c r="J258" s="20" t="s">
        <v>798</v>
      </c>
    </row>
    <row r="259" spans="1:10" x14ac:dyDescent="0.2">
      <c r="A259" s="15" t="s">
        <v>298</v>
      </c>
      <c r="B259" s="19" t="s">
        <v>797</v>
      </c>
      <c r="C259" s="20" t="s">
        <v>798</v>
      </c>
      <c r="D259" s="20" t="s">
        <v>798</v>
      </c>
      <c r="E259" s="20" t="s">
        <v>798</v>
      </c>
      <c r="F259" s="20" t="s">
        <v>798</v>
      </c>
      <c r="G259" s="20" t="s">
        <v>798</v>
      </c>
      <c r="H259" s="20" t="s">
        <v>798</v>
      </c>
      <c r="I259" s="20" t="s">
        <v>798</v>
      </c>
      <c r="J259" s="20" t="s">
        <v>798</v>
      </c>
    </row>
    <row r="260" spans="1:10" x14ac:dyDescent="0.2">
      <c r="A260" s="15" t="s">
        <v>299</v>
      </c>
      <c r="B260" s="19" t="s">
        <v>797</v>
      </c>
      <c r="C260" s="20" t="s">
        <v>798</v>
      </c>
      <c r="D260" s="20" t="s">
        <v>798</v>
      </c>
      <c r="E260" s="20" t="s">
        <v>798</v>
      </c>
      <c r="F260" s="20" t="s">
        <v>798</v>
      </c>
      <c r="G260" s="20" t="s">
        <v>798</v>
      </c>
      <c r="H260" s="20" t="s">
        <v>798</v>
      </c>
      <c r="I260" s="20" t="s">
        <v>798</v>
      </c>
      <c r="J260" s="20" t="s">
        <v>798</v>
      </c>
    </row>
    <row r="261" spans="1:10" x14ac:dyDescent="0.2">
      <c r="A261" s="15" t="s">
        <v>300</v>
      </c>
      <c r="B261" s="19" t="s">
        <v>797</v>
      </c>
      <c r="C261" s="20" t="s">
        <v>798</v>
      </c>
      <c r="D261" s="20" t="s">
        <v>798</v>
      </c>
      <c r="E261" s="20" t="s">
        <v>798</v>
      </c>
      <c r="F261" s="20" t="s">
        <v>798</v>
      </c>
      <c r="G261" s="20" t="s">
        <v>798</v>
      </c>
      <c r="H261" s="20" t="s">
        <v>798</v>
      </c>
      <c r="I261" s="20" t="s">
        <v>798</v>
      </c>
      <c r="J261" s="20" t="s">
        <v>798</v>
      </c>
    </row>
    <row r="262" spans="1:10" x14ac:dyDescent="0.2">
      <c r="A262" s="15" t="s">
        <v>301</v>
      </c>
      <c r="B262" s="19" t="s">
        <v>797</v>
      </c>
      <c r="C262" s="20" t="s">
        <v>798</v>
      </c>
      <c r="D262" s="20" t="s">
        <v>798</v>
      </c>
      <c r="E262" s="20" t="s">
        <v>798</v>
      </c>
      <c r="F262" s="20" t="s">
        <v>798</v>
      </c>
      <c r="G262" s="20" t="s">
        <v>798</v>
      </c>
      <c r="H262" s="20" t="s">
        <v>798</v>
      </c>
      <c r="I262" s="20" t="s">
        <v>798</v>
      </c>
      <c r="J262" s="20" t="s">
        <v>798</v>
      </c>
    </row>
    <row r="263" spans="1:10" x14ac:dyDescent="0.2">
      <c r="A263" s="15" t="s">
        <v>302</v>
      </c>
      <c r="B263" s="19" t="s">
        <v>797</v>
      </c>
      <c r="C263" s="20" t="s">
        <v>798</v>
      </c>
      <c r="D263" s="20" t="s">
        <v>798</v>
      </c>
      <c r="E263" s="20" t="s">
        <v>798</v>
      </c>
      <c r="F263" s="20" t="s">
        <v>798</v>
      </c>
      <c r="G263" s="20" t="s">
        <v>798</v>
      </c>
      <c r="H263" s="20" t="s">
        <v>798</v>
      </c>
      <c r="I263" s="20" t="s">
        <v>798</v>
      </c>
      <c r="J263" s="20" t="s">
        <v>798</v>
      </c>
    </row>
    <row r="264" spans="1:10" x14ac:dyDescent="0.2">
      <c r="A264" s="15" t="s">
        <v>303</v>
      </c>
      <c r="B264" s="19" t="s">
        <v>797</v>
      </c>
      <c r="C264" s="20" t="s">
        <v>798</v>
      </c>
      <c r="D264" s="20" t="s">
        <v>798</v>
      </c>
      <c r="E264" s="20" t="s">
        <v>798</v>
      </c>
      <c r="F264" s="20" t="s">
        <v>798</v>
      </c>
      <c r="G264" s="20" t="s">
        <v>798</v>
      </c>
      <c r="H264" s="20" t="s">
        <v>798</v>
      </c>
      <c r="I264" s="20" t="s">
        <v>798</v>
      </c>
      <c r="J264" s="20" t="s">
        <v>798</v>
      </c>
    </row>
    <row r="265" spans="1:10" x14ac:dyDescent="0.2">
      <c r="A265" s="15" t="s">
        <v>304</v>
      </c>
      <c r="B265" s="19" t="s">
        <v>797</v>
      </c>
      <c r="C265" s="20" t="s">
        <v>798</v>
      </c>
      <c r="D265" s="20" t="s">
        <v>798</v>
      </c>
      <c r="E265" s="20" t="s">
        <v>798</v>
      </c>
      <c r="F265" s="20" t="s">
        <v>798</v>
      </c>
      <c r="G265" s="20" t="s">
        <v>798</v>
      </c>
      <c r="H265" s="20" t="s">
        <v>798</v>
      </c>
      <c r="I265" s="20" t="s">
        <v>798</v>
      </c>
      <c r="J265" s="20" t="s">
        <v>798</v>
      </c>
    </row>
    <row r="266" spans="1:10" x14ac:dyDescent="0.2">
      <c r="A266" s="15" t="s">
        <v>305</v>
      </c>
      <c r="B266" s="20" t="s">
        <v>798</v>
      </c>
      <c r="C266" s="20" t="s">
        <v>798</v>
      </c>
      <c r="D266" s="20" t="s">
        <v>798</v>
      </c>
      <c r="E266" s="19" t="s">
        <v>797</v>
      </c>
      <c r="F266" s="20" t="s">
        <v>798</v>
      </c>
      <c r="G266" s="20" t="s">
        <v>798</v>
      </c>
      <c r="H266" s="20" t="s">
        <v>798</v>
      </c>
      <c r="I266" s="19" t="s">
        <v>797</v>
      </c>
      <c r="J266" s="19" t="s">
        <v>797</v>
      </c>
    </row>
    <row r="267" spans="1:10" x14ac:dyDescent="0.2">
      <c r="A267" s="15" t="s">
        <v>306</v>
      </c>
      <c r="B267" s="20" t="s">
        <v>798</v>
      </c>
      <c r="C267" s="20" t="s">
        <v>798</v>
      </c>
      <c r="D267" s="20" t="s">
        <v>798</v>
      </c>
      <c r="E267" s="19" t="s">
        <v>797</v>
      </c>
      <c r="F267" s="19" t="s">
        <v>1029</v>
      </c>
      <c r="G267" s="19" t="s">
        <v>1029</v>
      </c>
      <c r="H267" s="19" t="s">
        <v>1029</v>
      </c>
      <c r="I267" s="19" t="s">
        <v>797</v>
      </c>
      <c r="J267" s="19" t="s">
        <v>797</v>
      </c>
    </row>
    <row r="268" spans="1:10" x14ac:dyDescent="0.2">
      <c r="A268" s="15" t="s">
        <v>307</v>
      </c>
      <c r="B268" s="20" t="s">
        <v>798</v>
      </c>
      <c r="C268" s="20" t="s">
        <v>798</v>
      </c>
      <c r="D268" s="20" t="s">
        <v>798</v>
      </c>
      <c r="E268" s="19" t="s">
        <v>797</v>
      </c>
      <c r="F268" s="20" t="s">
        <v>798</v>
      </c>
      <c r="G268" s="20" t="s">
        <v>798</v>
      </c>
      <c r="H268" s="20" t="s">
        <v>798</v>
      </c>
      <c r="I268" s="19" t="s">
        <v>797</v>
      </c>
      <c r="J268" s="19" t="s">
        <v>797</v>
      </c>
    </row>
    <row r="269" spans="1:10" x14ac:dyDescent="0.2">
      <c r="A269" s="15" t="s">
        <v>308</v>
      </c>
      <c r="B269" s="20" t="s">
        <v>798</v>
      </c>
      <c r="C269" s="20" t="s">
        <v>798</v>
      </c>
      <c r="D269" s="20" t="s">
        <v>798</v>
      </c>
      <c r="E269" s="19" t="s">
        <v>797</v>
      </c>
      <c r="F269" s="19" t="s">
        <v>1029</v>
      </c>
      <c r="G269" s="19" t="s">
        <v>1029</v>
      </c>
      <c r="H269" s="19" t="s">
        <v>1029</v>
      </c>
      <c r="I269" s="19" t="s">
        <v>797</v>
      </c>
      <c r="J269" s="19" t="s">
        <v>797</v>
      </c>
    </row>
    <row r="270" spans="1:10" x14ac:dyDescent="0.2">
      <c r="A270" s="15" t="s">
        <v>309</v>
      </c>
      <c r="B270" s="20" t="s">
        <v>798</v>
      </c>
      <c r="C270" s="20" t="s">
        <v>798</v>
      </c>
      <c r="D270" s="20" t="s">
        <v>798</v>
      </c>
      <c r="E270" s="19" t="s">
        <v>797</v>
      </c>
      <c r="F270" s="20" t="s">
        <v>798</v>
      </c>
      <c r="G270" s="20" t="s">
        <v>798</v>
      </c>
      <c r="H270" s="20" t="s">
        <v>798</v>
      </c>
      <c r="I270" s="19" t="s">
        <v>797</v>
      </c>
      <c r="J270" s="19" t="s">
        <v>797</v>
      </c>
    </row>
    <row r="271" spans="1:10" x14ac:dyDescent="0.2">
      <c r="A271" s="15" t="s">
        <v>310</v>
      </c>
      <c r="B271" s="20" t="s">
        <v>798</v>
      </c>
      <c r="C271" s="20" t="s">
        <v>798</v>
      </c>
      <c r="D271" s="20" t="s">
        <v>798</v>
      </c>
      <c r="E271" s="19" t="s">
        <v>797</v>
      </c>
      <c r="F271" s="19" t="s">
        <v>1029</v>
      </c>
      <c r="G271" s="19" t="s">
        <v>1029</v>
      </c>
      <c r="H271" s="19" t="s">
        <v>1029</v>
      </c>
      <c r="I271" s="19" t="s">
        <v>797</v>
      </c>
      <c r="J271" s="19" t="s">
        <v>797</v>
      </c>
    </row>
    <row r="272" spans="1:10" x14ac:dyDescent="0.2">
      <c r="A272" s="16" t="s">
        <v>1012</v>
      </c>
      <c r="B272" s="20" t="s">
        <v>798</v>
      </c>
      <c r="C272" s="20" t="s">
        <v>798</v>
      </c>
      <c r="D272" s="20" t="s">
        <v>798</v>
      </c>
      <c r="E272" s="19" t="s">
        <v>797</v>
      </c>
      <c r="F272" s="19" t="s">
        <v>1029</v>
      </c>
      <c r="G272" s="19" t="s">
        <v>1029</v>
      </c>
      <c r="H272" s="19" t="s">
        <v>1029</v>
      </c>
      <c r="I272" s="19" t="s">
        <v>797</v>
      </c>
      <c r="J272" s="19" t="s">
        <v>797</v>
      </c>
    </row>
    <row r="273" spans="1:10" x14ac:dyDescent="0.2">
      <c r="A273" s="16" t="s">
        <v>1008</v>
      </c>
      <c r="B273" s="20" t="s">
        <v>798</v>
      </c>
      <c r="C273" s="20" t="s">
        <v>798</v>
      </c>
      <c r="D273" s="20" t="s">
        <v>798</v>
      </c>
      <c r="E273" s="19" t="s">
        <v>797</v>
      </c>
      <c r="F273" s="19" t="s">
        <v>1029</v>
      </c>
      <c r="G273" s="19" t="s">
        <v>1029</v>
      </c>
      <c r="H273" s="19" t="s">
        <v>1029</v>
      </c>
      <c r="I273" s="19" t="s">
        <v>797</v>
      </c>
      <c r="J273" s="19" t="s">
        <v>797</v>
      </c>
    </row>
    <row r="274" spans="1:10" x14ac:dyDescent="0.2">
      <c r="A274" s="15" t="s">
        <v>311</v>
      </c>
      <c r="B274" s="20" t="s">
        <v>798</v>
      </c>
      <c r="C274" s="20" t="s">
        <v>798</v>
      </c>
      <c r="D274" s="20" t="s">
        <v>798</v>
      </c>
      <c r="E274" s="20" t="s">
        <v>798</v>
      </c>
      <c r="F274" s="20" t="s">
        <v>798</v>
      </c>
      <c r="G274" s="20" t="s">
        <v>798</v>
      </c>
      <c r="H274" s="20" t="s">
        <v>798</v>
      </c>
      <c r="I274" s="20" t="s">
        <v>798</v>
      </c>
      <c r="J274" s="19" t="s">
        <v>797</v>
      </c>
    </row>
    <row r="275" spans="1:10" x14ac:dyDescent="0.2">
      <c r="A275" s="15" t="s">
        <v>312</v>
      </c>
      <c r="B275" s="20" t="s">
        <v>798</v>
      </c>
      <c r="C275" s="20" t="s">
        <v>798</v>
      </c>
      <c r="D275" s="20" t="s">
        <v>798</v>
      </c>
      <c r="E275" s="20" t="s">
        <v>798</v>
      </c>
      <c r="F275" s="20" t="s">
        <v>798</v>
      </c>
      <c r="G275" s="20" t="s">
        <v>798</v>
      </c>
      <c r="H275" s="20" t="s">
        <v>798</v>
      </c>
      <c r="I275" s="20" t="s">
        <v>798</v>
      </c>
      <c r="J275" s="19" t="s">
        <v>797</v>
      </c>
    </row>
    <row r="276" spans="1:10" x14ac:dyDescent="0.2">
      <c r="A276" s="15" t="s">
        <v>313</v>
      </c>
      <c r="B276" s="20" t="s">
        <v>798</v>
      </c>
      <c r="C276" s="20" t="s">
        <v>798</v>
      </c>
      <c r="D276" s="20" t="s">
        <v>798</v>
      </c>
      <c r="E276" s="20" t="s">
        <v>798</v>
      </c>
      <c r="F276" s="20" t="s">
        <v>798</v>
      </c>
      <c r="G276" s="20" t="s">
        <v>798</v>
      </c>
      <c r="H276" s="20" t="s">
        <v>798</v>
      </c>
      <c r="I276" s="20" t="s">
        <v>798</v>
      </c>
      <c r="J276" s="19" t="s">
        <v>797</v>
      </c>
    </row>
    <row r="277" spans="1:10" x14ac:dyDescent="0.2">
      <c r="A277" s="15" t="s">
        <v>314</v>
      </c>
      <c r="B277" s="20" t="s">
        <v>798</v>
      </c>
      <c r="C277" s="20" t="s">
        <v>798</v>
      </c>
      <c r="D277" s="20" t="s">
        <v>798</v>
      </c>
      <c r="E277" s="20" t="s">
        <v>798</v>
      </c>
      <c r="F277" s="20" t="s">
        <v>798</v>
      </c>
      <c r="G277" s="20" t="s">
        <v>798</v>
      </c>
      <c r="H277" s="20" t="s">
        <v>798</v>
      </c>
      <c r="I277" s="20" t="s">
        <v>798</v>
      </c>
      <c r="J277" s="19" t="s">
        <v>797</v>
      </c>
    </row>
    <row r="278" spans="1:10" x14ac:dyDescent="0.2">
      <c r="A278" s="15" t="s">
        <v>315</v>
      </c>
      <c r="B278" s="20" t="s">
        <v>798</v>
      </c>
      <c r="C278" s="20" t="s">
        <v>798</v>
      </c>
      <c r="D278" s="20" t="s">
        <v>798</v>
      </c>
      <c r="E278" s="20" t="s">
        <v>798</v>
      </c>
      <c r="F278" s="20" t="s">
        <v>798</v>
      </c>
      <c r="G278" s="20" t="s">
        <v>798</v>
      </c>
      <c r="H278" s="20" t="s">
        <v>798</v>
      </c>
      <c r="I278" s="20" t="s">
        <v>798</v>
      </c>
      <c r="J278" s="19" t="s">
        <v>797</v>
      </c>
    </row>
    <row r="279" spans="1:10" x14ac:dyDescent="0.2">
      <c r="A279" s="15" t="s">
        <v>316</v>
      </c>
      <c r="B279" s="20" t="s">
        <v>798</v>
      </c>
      <c r="C279" s="20" t="s">
        <v>798</v>
      </c>
      <c r="D279" s="20" t="s">
        <v>798</v>
      </c>
      <c r="E279" s="20" t="s">
        <v>798</v>
      </c>
      <c r="F279" s="20" t="s">
        <v>798</v>
      </c>
      <c r="G279" s="20" t="s">
        <v>798</v>
      </c>
      <c r="H279" s="20" t="s">
        <v>798</v>
      </c>
      <c r="I279" s="20" t="s">
        <v>798</v>
      </c>
      <c r="J279" s="19" t="s">
        <v>797</v>
      </c>
    </row>
    <row r="280" spans="1:10" x14ac:dyDescent="0.2">
      <c r="A280" s="15" t="s">
        <v>317</v>
      </c>
      <c r="B280" s="20" t="s">
        <v>798</v>
      </c>
      <c r="C280" s="20" t="s">
        <v>798</v>
      </c>
      <c r="D280" s="20" t="s">
        <v>798</v>
      </c>
      <c r="E280" s="20" t="s">
        <v>798</v>
      </c>
      <c r="F280" s="20" t="s">
        <v>798</v>
      </c>
      <c r="G280" s="20" t="s">
        <v>798</v>
      </c>
      <c r="H280" s="20" t="s">
        <v>798</v>
      </c>
      <c r="I280" s="20" t="s">
        <v>798</v>
      </c>
      <c r="J280" s="19" t="s">
        <v>797</v>
      </c>
    </row>
    <row r="281" spans="1:10" x14ac:dyDescent="0.2">
      <c r="A281" s="15" t="s">
        <v>318</v>
      </c>
      <c r="B281" s="20" t="s">
        <v>798</v>
      </c>
      <c r="C281" s="20" t="s">
        <v>798</v>
      </c>
      <c r="D281" s="20" t="s">
        <v>798</v>
      </c>
      <c r="E281" s="20" t="s">
        <v>798</v>
      </c>
      <c r="F281" s="20" t="s">
        <v>798</v>
      </c>
      <c r="G281" s="20" t="s">
        <v>798</v>
      </c>
      <c r="H281" s="20" t="s">
        <v>798</v>
      </c>
      <c r="I281" s="20" t="s">
        <v>798</v>
      </c>
      <c r="J281" s="19" t="s">
        <v>797</v>
      </c>
    </row>
    <row r="282" spans="1:10" x14ac:dyDescent="0.2">
      <c r="A282" s="15" t="s">
        <v>320</v>
      </c>
      <c r="B282" s="20" t="s">
        <v>798</v>
      </c>
      <c r="C282" s="20" t="s">
        <v>798</v>
      </c>
      <c r="D282" s="20" t="s">
        <v>798</v>
      </c>
      <c r="E282" s="20" t="s">
        <v>798</v>
      </c>
      <c r="F282" s="20" t="s">
        <v>798</v>
      </c>
      <c r="G282" s="20" t="s">
        <v>798</v>
      </c>
      <c r="H282" s="20" t="s">
        <v>798</v>
      </c>
      <c r="I282" s="20" t="s">
        <v>798</v>
      </c>
      <c r="J282" s="19" t="s">
        <v>797</v>
      </c>
    </row>
    <row r="283" spans="1:10" x14ac:dyDescent="0.2">
      <c r="A283" s="15" t="s">
        <v>322</v>
      </c>
      <c r="B283" s="20" t="s">
        <v>798</v>
      </c>
      <c r="C283" s="20" t="s">
        <v>798</v>
      </c>
      <c r="D283" s="20" t="s">
        <v>798</v>
      </c>
      <c r="E283" s="20" t="s">
        <v>798</v>
      </c>
      <c r="F283" s="20" t="s">
        <v>798</v>
      </c>
      <c r="G283" s="20" t="s">
        <v>798</v>
      </c>
      <c r="H283" s="20" t="s">
        <v>798</v>
      </c>
      <c r="I283" s="20" t="s">
        <v>798</v>
      </c>
      <c r="J283" s="19" t="s">
        <v>797</v>
      </c>
    </row>
    <row r="284" spans="1:10" x14ac:dyDescent="0.2">
      <c r="A284" s="15" t="s">
        <v>323</v>
      </c>
      <c r="B284" s="20" t="s">
        <v>798</v>
      </c>
      <c r="C284" s="20" t="s">
        <v>798</v>
      </c>
      <c r="D284" s="20" t="s">
        <v>798</v>
      </c>
      <c r="E284" s="20" t="s">
        <v>798</v>
      </c>
      <c r="F284" s="20" t="s">
        <v>798</v>
      </c>
      <c r="G284" s="20" t="s">
        <v>798</v>
      </c>
      <c r="H284" s="20" t="s">
        <v>798</v>
      </c>
      <c r="I284" s="20" t="s">
        <v>798</v>
      </c>
      <c r="J284" s="19" t="s">
        <v>797</v>
      </c>
    </row>
    <row r="285" spans="1:10" x14ac:dyDescent="0.2">
      <c r="A285" s="15" t="s">
        <v>324</v>
      </c>
      <c r="B285" s="20" t="s">
        <v>798</v>
      </c>
      <c r="C285" s="20" t="s">
        <v>798</v>
      </c>
      <c r="D285" s="20" t="s">
        <v>798</v>
      </c>
      <c r="E285" s="20" t="s">
        <v>798</v>
      </c>
      <c r="F285" s="20" t="s">
        <v>798</v>
      </c>
      <c r="G285" s="20" t="s">
        <v>798</v>
      </c>
      <c r="H285" s="20" t="s">
        <v>798</v>
      </c>
      <c r="I285" s="20" t="s">
        <v>798</v>
      </c>
      <c r="J285" s="19" t="s">
        <v>797</v>
      </c>
    </row>
    <row r="286" spans="1:10" x14ac:dyDescent="0.2">
      <c r="A286" s="15" t="s">
        <v>325</v>
      </c>
      <c r="B286" s="20" t="s">
        <v>798</v>
      </c>
      <c r="C286" s="20" t="s">
        <v>798</v>
      </c>
      <c r="D286" s="20" t="s">
        <v>798</v>
      </c>
      <c r="E286" s="20" t="s">
        <v>798</v>
      </c>
      <c r="F286" s="20" t="s">
        <v>798</v>
      </c>
      <c r="G286" s="20" t="s">
        <v>798</v>
      </c>
      <c r="H286" s="20" t="s">
        <v>798</v>
      </c>
      <c r="I286" s="20" t="s">
        <v>798</v>
      </c>
      <c r="J286" s="19" t="s">
        <v>797</v>
      </c>
    </row>
    <row r="287" spans="1:10" x14ac:dyDescent="0.2">
      <c r="A287" s="15" t="s">
        <v>326</v>
      </c>
      <c r="B287" s="20" t="s">
        <v>798</v>
      </c>
      <c r="C287" s="20" t="s">
        <v>798</v>
      </c>
      <c r="D287" s="20" t="s">
        <v>798</v>
      </c>
      <c r="E287" s="20" t="s">
        <v>798</v>
      </c>
      <c r="F287" s="20" t="s">
        <v>798</v>
      </c>
      <c r="G287" s="20" t="s">
        <v>798</v>
      </c>
      <c r="H287" s="20" t="s">
        <v>798</v>
      </c>
      <c r="I287" s="20" t="s">
        <v>798</v>
      </c>
      <c r="J287" s="19" t="s">
        <v>797</v>
      </c>
    </row>
    <row r="288" spans="1:10" x14ac:dyDescent="0.2">
      <c r="A288" s="15" t="s">
        <v>327</v>
      </c>
      <c r="B288" s="20" t="s">
        <v>798</v>
      </c>
      <c r="C288" s="20" t="s">
        <v>798</v>
      </c>
      <c r="D288" s="20" t="s">
        <v>798</v>
      </c>
      <c r="E288" s="20" t="s">
        <v>798</v>
      </c>
      <c r="F288" s="20" t="s">
        <v>798</v>
      </c>
      <c r="G288" s="20" t="s">
        <v>798</v>
      </c>
      <c r="H288" s="20" t="s">
        <v>798</v>
      </c>
      <c r="I288" s="20" t="s">
        <v>798</v>
      </c>
      <c r="J288" s="19" t="s">
        <v>797</v>
      </c>
    </row>
    <row r="289" spans="1:10" x14ac:dyDescent="0.2">
      <c r="A289" s="15" t="s">
        <v>328</v>
      </c>
      <c r="B289" s="20" t="s">
        <v>798</v>
      </c>
      <c r="C289" s="20" t="s">
        <v>798</v>
      </c>
      <c r="D289" s="20" t="s">
        <v>798</v>
      </c>
      <c r="E289" s="20" t="s">
        <v>798</v>
      </c>
      <c r="F289" s="20" t="s">
        <v>798</v>
      </c>
      <c r="G289" s="20" t="s">
        <v>798</v>
      </c>
      <c r="H289" s="20" t="s">
        <v>798</v>
      </c>
      <c r="I289" s="20" t="s">
        <v>798</v>
      </c>
      <c r="J289" s="19" t="s">
        <v>797</v>
      </c>
    </row>
    <row r="290" spans="1:10" x14ac:dyDescent="0.2">
      <c r="A290" s="15" t="s">
        <v>329</v>
      </c>
      <c r="B290" s="20" t="s">
        <v>798</v>
      </c>
      <c r="C290" s="20" t="s">
        <v>798</v>
      </c>
      <c r="D290" s="20" t="s">
        <v>798</v>
      </c>
      <c r="E290" s="20" t="s">
        <v>798</v>
      </c>
      <c r="F290" s="20" t="s">
        <v>798</v>
      </c>
      <c r="G290" s="20" t="s">
        <v>798</v>
      </c>
      <c r="H290" s="20" t="s">
        <v>798</v>
      </c>
      <c r="I290" s="20" t="s">
        <v>798</v>
      </c>
      <c r="J290" s="19" t="s">
        <v>797</v>
      </c>
    </row>
    <row r="291" spans="1:10" x14ac:dyDescent="0.2">
      <c r="A291" s="15" t="s">
        <v>331</v>
      </c>
      <c r="B291" s="20" t="s">
        <v>798</v>
      </c>
      <c r="C291" s="20" t="s">
        <v>798</v>
      </c>
      <c r="D291" s="20" t="s">
        <v>798</v>
      </c>
      <c r="E291" s="20" t="s">
        <v>798</v>
      </c>
      <c r="F291" s="20" t="s">
        <v>798</v>
      </c>
      <c r="G291" s="20" t="s">
        <v>798</v>
      </c>
      <c r="H291" s="20" t="s">
        <v>798</v>
      </c>
      <c r="I291" s="20" t="s">
        <v>798</v>
      </c>
      <c r="J291" s="19" t="s">
        <v>797</v>
      </c>
    </row>
    <row r="292" spans="1:10" x14ac:dyDescent="0.2">
      <c r="A292" s="15" t="s">
        <v>333</v>
      </c>
      <c r="B292" s="20" t="s">
        <v>798</v>
      </c>
      <c r="C292" s="20" t="s">
        <v>798</v>
      </c>
      <c r="D292" s="20" t="s">
        <v>798</v>
      </c>
      <c r="E292" s="20" t="s">
        <v>798</v>
      </c>
      <c r="F292" s="20" t="s">
        <v>798</v>
      </c>
      <c r="G292" s="20" t="s">
        <v>798</v>
      </c>
      <c r="H292" s="20" t="s">
        <v>798</v>
      </c>
      <c r="I292" s="19" t="s">
        <v>797</v>
      </c>
      <c r="J292" s="19" t="s">
        <v>797</v>
      </c>
    </row>
    <row r="293" spans="1:10" x14ac:dyDescent="0.2">
      <c r="A293" s="15" t="s">
        <v>334</v>
      </c>
      <c r="B293" s="20" t="s">
        <v>798</v>
      </c>
      <c r="C293" s="20" t="s">
        <v>798</v>
      </c>
      <c r="D293" s="20" t="s">
        <v>798</v>
      </c>
      <c r="E293" s="20" t="s">
        <v>798</v>
      </c>
      <c r="F293" s="20" t="s">
        <v>798</v>
      </c>
      <c r="G293" s="20" t="s">
        <v>798</v>
      </c>
      <c r="H293" s="20" t="s">
        <v>798</v>
      </c>
      <c r="I293" s="19" t="s">
        <v>797</v>
      </c>
      <c r="J293" s="19" t="s">
        <v>797</v>
      </c>
    </row>
    <row r="294" spans="1:10" x14ac:dyDescent="0.2">
      <c r="A294" s="16" t="s">
        <v>888</v>
      </c>
      <c r="B294" s="20" t="s">
        <v>798</v>
      </c>
      <c r="C294" s="20" t="s">
        <v>798</v>
      </c>
      <c r="D294" s="20" t="s">
        <v>798</v>
      </c>
      <c r="E294" s="20" t="s">
        <v>798</v>
      </c>
      <c r="F294" s="20" t="s">
        <v>798</v>
      </c>
      <c r="G294" s="20" t="s">
        <v>798</v>
      </c>
      <c r="H294" s="20" t="s">
        <v>798</v>
      </c>
      <c r="I294" s="19" t="s">
        <v>797</v>
      </c>
      <c r="J294" s="19" t="s">
        <v>797</v>
      </c>
    </row>
    <row r="295" spans="1:10" x14ac:dyDescent="0.2">
      <c r="A295" s="16" t="s">
        <v>889</v>
      </c>
      <c r="B295" s="20" t="s">
        <v>798</v>
      </c>
      <c r="C295" s="20" t="s">
        <v>798</v>
      </c>
      <c r="D295" s="20" t="s">
        <v>798</v>
      </c>
      <c r="E295" s="20" t="s">
        <v>798</v>
      </c>
      <c r="F295" s="20" t="s">
        <v>798</v>
      </c>
      <c r="G295" s="20" t="s">
        <v>798</v>
      </c>
      <c r="H295" s="20" t="s">
        <v>798</v>
      </c>
      <c r="I295" s="19" t="s">
        <v>797</v>
      </c>
      <c r="J295" s="19" t="s">
        <v>797</v>
      </c>
    </row>
    <row r="296" spans="1:10" x14ac:dyDescent="0.2">
      <c r="A296" s="13" t="s">
        <v>0</v>
      </c>
      <c r="B296" s="21">
        <v>2003</v>
      </c>
      <c r="C296" s="21" t="s">
        <v>755</v>
      </c>
      <c r="D296" s="21" t="s">
        <v>758</v>
      </c>
      <c r="E296" s="21">
        <v>2007</v>
      </c>
      <c r="F296" s="21" t="s">
        <v>756</v>
      </c>
      <c r="G296" s="21" t="s">
        <v>757</v>
      </c>
      <c r="H296" s="21" t="s">
        <v>800</v>
      </c>
      <c r="I296" s="22">
        <v>2011</v>
      </c>
      <c r="J296" s="22">
        <v>2014</v>
      </c>
    </row>
    <row r="297" spans="1:10" x14ac:dyDescent="0.2">
      <c r="A297" s="16" t="s">
        <v>335</v>
      </c>
      <c r="B297" s="20" t="s">
        <v>798</v>
      </c>
      <c r="C297" s="20" t="s">
        <v>798</v>
      </c>
      <c r="D297" s="20" t="s">
        <v>798</v>
      </c>
      <c r="E297" s="20" t="s">
        <v>798</v>
      </c>
      <c r="F297" s="20" t="s">
        <v>798</v>
      </c>
      <c r="G297" s="20" t="s">
        <v>798</v>
      </c>
      <c r="H297" s="20" t="s">
        <v>798</v>
      </c>
      <c r="I297" s="19" t="s">
        <v>797</v>
      </c>
      <c r="J297" s="19" t="s">
        <v>797</v>
      </c>
    </row>
    <row r="298" spans="1:10" x14ac:dyDescent="0.2">
      <c r="A298" s="16" t="s">
        <v>890</v>
      </c>
      <c r="B298" s="20" t="s">
        <v>798</v>
      </c>
      <c r="C298" s="20" t="s">
        <v>798</v>
      </c>
      <c r="D298" s="20" t="s">
        <v>798</v>
      </c>
      <c r="E298" s="20" t="s">
        <v>798</v>
      </c>
      <c r="F298" s="20" t="s">
        <v>798</v>
      </c>
      <c r="G298" s="20" t="s">
        <v>798</v>
      </c>
      <c r="H298" s="20" t="s">
        <v>798</v>
      </c>
      <c r="I298" s="19" t="s">
        <v>797</v>
      </c>
      <c r="J298" s="19" t="s">
        <v>797</v>
      </c>
    </row>
    <row r="299" spans="1:10" x14ac:dyDescent="0.2">
      <c r="A299" s="16" t="s">
        <v>336</v>
      </c>
      <c r="B299" s="20" t="s">
        <v>798</v>
      </c>
      <c r="C299" s="20" t="s">
        <v>798</v>
      </c>
      <c r="D299" s="20" t="s">
        <v>798</v>
      </c>
      <c r="E299" s="20" t="s">
        <v>798</v>
      </c>
      <c r="F299" s="20" t="s">
        <v>798</v>
      </c>
      <c r="G299" s="20" t="s">
        <v>798</v>
      </c>
      <c r="H299" s="20" t="s">
        <v>798</v>
      </c>
      <c r="I299" s="19" t="s">
        <v>797</v>
      </c>
      <c r="J299" s="19" t="s">
        <v>797</v>
      </c>
    </row>
    <row r="300" spans="1:10" x14ac:dyDescent="0.2">
      <c r="A300" s="16" t="s">
        <v>899</v>
      </c>
      <c r="B300" s="20" t="s">
        <v>798</v>
      </c>
      <c r="C300" s="20" t="s">
        <v>798</v>
      </c>
      <c r="D300" s="20" t="s">
        <v>798</v>
      </c>
      <c r="E300" s="20" t="s">
        <v>798</v>
      </c>
      <c r="F300" s="20" t="s">
        <v>798</v>
      </c>
      <c r="G300" s="20" t="s">
        <v>798</v>
      </c>
      <c r="H300" s="20" t="s">
        <v>798</v>
      </c>
      <c r="I300" s="19" t="s">
        <v>797</v>
      </c>
      <c r="J300" s="19" t="s">
        <v>797</v>
      </c>
    </row>
    <row r="301" spans="1:10" x14ac:dyDescent="0.2">
      <c r="A301" s="16" t="s">
        <v>338</v>
      </c>
      <c r="B301" s="20" t="s">
        <v>798</v>
      </c>
      <c r="C301" s="20" t="s">
        <v>798</v>
      </c>
      <c r="D301" s="20" t="s">
        <v>798</v>
      </c>
      <c r="E301" s="20" t="s">
        <v>798</v>
      </c>
      <c r="F301" s="20" t="s">
        <v>798</v>
      </c>
      <c r="G301" s="20" t="s">
        <v>798</v>
      </c>
      <c r="H301" s="20" t="s">
        <v>798</v>
      </c>
      <c r="I301" s="19" t="s">
        <v>797</v>
      </c>
      <c r="J301" s="19" t="s">
        <v>797</v>
      </c>
    </row>
    <row r="302" spans="1:10" x14ac:dyDescent="0.2">
      <c r="A302" s="16" t="s">
        <v>900</v>
      </c>
      <c r="B302" s="20" t="s">
        <v>798</v>
      </c>
      <c r="C302" s="20" t="s">
        <v>798</v>
      </c>
      <c r="D302" s="20" t="s">
        <v>798</v>
      </c>
      <c r="E302" s="20" t="s">
        <v>798</v>
      </c>
      <c r="F302" s="20" t="s">
        <v>798</v>
      </c>
      <c r="G302" s="20" t="s">
        <v>798</v>
      </c>
      <c r="H302" s="20" t="s">
        <v>798</v>
      </c>
      <c r="I302" s="20" t="s">
        <v>798</v>
      </c>
      <c r="J302" s="19" t="s">
        <v>797</v>
      </c>
    </row>
    <row r="303" spans="1:10" x14ac:dyDescent="0.2">
      <c r="A303" s="16" t="s">
        <v>1010</v>
      </c>
      <c r="B303" s="20" t="s">
        <v>798</v>
      </c>
      <c r="C303" s="20" t="s">
        <v>798</v>
      </c>
      <c r="D303" s="20" t="s">
        <v>798</v>
      </c>
      <c r="E303" s="20" t="s">
        <v>798</v>
      </c>
      <c r="F303" s="20" t="s">
        <v>798</v>
      </c>
      <c r="G303" s="20" t="s">
        <v>798</v>
      </c>
      <c r="H303" s="20" t="s">
        <v>798</v>
      </c>
      <c r="I303" s="20" t="s">
        <v>798</v>
      </c>
      <c r="J303" s="19" t="s">
        <v>797</v>
      </c>
    </row>
    <row r="304" spans="1:10" x14ac:dyDescent="0.2">
      <c r="A304" s="16" t="s">
        <v>1011</v>
      </c>
      <c r="B304" s="20" t="s">
        <v>798</v>
      </c>
      <c r="C304" s="20" t="s">
        <v>798</v>
      </c>
      <c r="D304" s="20" t="s">
        <v>798</v>
      </c>
      <c r="E304" s="20" t="s">
        <v>798</v>
      </c>
      <c r="F304" s="20" t="s">
        <v>798</v>
      </c>
      <c r="G304" s="20" t="s">
        <v>798</v>
      </c>
      <c r="H304" s="20" t="s">
        <v>798</v>
      </c>
      <c r="I304" s="20" t="s">
        <v>798</v>
      </c>
      <c r="J304" s="19" t="s">
        <v>797</v>
      </c>
    </row>
    <row r="305" spans="1:10" x14ac:dyDescent="0.2">
      <c r="A305" s="16" t="s">
        <v>1009</v>
      </c>
      <c r="B305" s="20" t="s">
        <v>798</v>
      </c>
      <c r="C305" s="20" t="s">
        <v>798</v>
      </c>
      <c r="D305" s="20" t="s">
        <v>798</v>
      </c>
      <c r="E305" s="20" t="s">
        <v>798</v>
      </c>
      <c r="F305" s="20" t="s">
        <v>798</v>
      </c>
      <c r="G305" s="20" t="s">
        <v>798</v>
      </c>
      <c r="H305" s="20" t="s">
        <v>798</v>
      </c>
      <c r="I305" s="20" t="s">
        <v>798</v>
      </c>
      <c r="J305" s="19" t="s">
        <v>797</v>
      </c>
    </row>
    <row r="306" spans="1:10" ht="15" customHeight="1" x14ac:dyDescent="0.2">
      <c r="A306" s="16" t="s">
        <v>905</v>
      </c>
      <c r="B306" s="20" t="s">
        <v>798</v>
      </c>
      <c r="C306" s="19" t="s">
        <v>797</v>
      </c>
      <c r="D306" s="20" t="s">
        <v>798</v>
      </c>
      <c r="E306" s="20" t="s">
        <v>798</v>
      </c>
      <c r="F306" s="20" t="s">
        <v>798</v>
      </c>
      <c r="G306" s="20" t="s">
        <v>798</v>
      </c>
      <c r="H306" s="20" t="s">
        <v>798</v>
      </c>
      <c r="I306" s="20" t="s">
        <v>798</v>
      </c>
      <c r="J306" s="20" t="s">
        <v>798</v>
      </c>
    </row>
    <row r="307" spans="1:10" x14ac:dyDescent="0.2">
      <c r="A307" s="16" t="s">
        <v>891</v>
      </c>
      <c r="B307" s="20" t="s">
        <v>798</v>
      </c>
      <c r="C307" s="19" t="s">
        <v>797</v>
      </c>
      <c r="D307" s="20" t="s">
        <v>798</v>
      </c>
      <c r="E307" s="20" t="s">
        <v>798</v>
      </c>
      <c r="F307" s="20" t="s">
        <v>798</v>
      </c>
      <c r="G307" s="20" t="s">
        <v>798</v>
      </c>
      <c r="H307" s="20" t="s">
        <v>798</v>
      </c>
      <c r="I307" s="20" t="s">
        <v>798</v>
      </c>
      <c r="J307" s="20" t="s">
        <v>798</v>
      </c>
    </row>
    <row r="308" spans="1:10" x14ac:dyDescent="0.2">
      <c r="A308" s="16" t="s">
        <v>892</v>
      </c>
      <c r="B308" s="20" t="s">
        <v>798</v>
      </c>
      <c r="C308" s="19" t="s">
        <v>797</v>
      </c>
      <c r="D308" s="20" t="s">
        <v>798</v>
      </c>
      <c r="E308" s="19" t="s">
        <v>797</v>
      </c>
      <c r="F308" s="19" t="s">
        <v>797</v>
      </c>
      <c r="G308" s="20" t="s">
        <v>798</v>
      </c>
      <c r="H308" s="20" t="s">
        <v>798</v>
      </c>
      <c r="I308" s="19" t="s">
        <v>797</v>
      </c>
      <c r="J308" s="20" t="s">
        <v>798</v>
      </c>
    </row>
    <row r="309" spans="1:10" x14ac:dyDescent="0.2">
      <c r="A309" s="16" t="s">
        <v>893</v>
      </c>
      <c r="B309" s="20" t="s">
        <v>798</v>
      </c>
      <c r="C309" s="20" t="s">
        <v>798</v>
      </c>
      <c r="D309" s="20" t="s">
        <v>798</v>
      </c>
      <c r="E309" s="20" t="s">
        <v>798</v>
      </c>
      <c r="F309" s="19" t="s">
        <v>797</v>
      </c>
      <c r="G309" s="20" t="s">
        <v>798</v>
      </c>
      <c r="H309" s="20" t="s">
        <v>798</v>
      </c>
      <c r="I309" s="19" t="s">
        <v>797</v>
      </c>
      <c r="J309" s="20" t="s">
        <v>798</v>
      </c>
    </row>
    <row r="310" spans="1:10" x14ac:dyDescent="0.2">
      <c r="A310" s="16" t="s">
        <v>894</v>
      </c>
      <c r="B310" s="20" t="s">
        <v>798</v>
      </c>
      <c r="C310" s="20" t="s">
        <v>798</v>
      </c>
      <c r="D310" s="20" t="s">
        <v>798</v>
      </c>
      <c r="E310" s="20" t="s">
        <v>798</v>
      </c>
      <c r="F310" s="19" t="s">
        <v>797</v>
      </c>
      <c r="G310" s="20" t="s">
        <v>798</v>
      </c>
      <c r="H310" s="20" t="s">
        <v>798</v>
      </c>
      <c r="I310" s="19" t="s">
        <v>797</v>
      </c>
      <c r="J310" s="20" t="s">
        <v>798</v>
      </c>
    </row>
    <row r="311" spans="1:10" x14ac:dyDescent="0.2">
      <c r="A311" s="16" t="s">
        <v>895</v>
      </c>
      <c r="B311" s="20" t="s">
        <v>798</v>
      </c>
      <c r="C311" s="20" t="s">
        <v>798</v>
      </c>
      <c r="D311" s="20" t="s">
        <v>798</v>
      </c>
      <c r="E311" s="20" t="s">
        <v>798</v>
      </c>
      <c r="F311" s="19" t="s">
        <v>797</v>
      </c>
      <c r="G311" s="20" t="s">
        <v>798</v>
      </c>
      <c r="H311" s="20" t="s">
        <v>798</v>
      </c>
      <c r="I311" s="19" t="s">
        <v>797</v>
      </c>
      <c r="J311" s="20" t="s">
        <v>798</v>
      </c>
    </row>
    <row r="312" spans="1:10" x14ac:dyDescent="0.2">
      <c r="A312" s="16" t="s">
        <v>896</v>
      </c>
      <c r="B312" s="20" t="s">
        <v>798</v>
      </c>
      <c r="C312" s="20" t="s">
        <v>798</v>
      </c>
      <c r="D312" s="20" t="s">
        <v>798</v>
      </c>
      <c r="E312" s="20" t="s">
        <v>798</v>
      </c>
      <c r="F312" s="19" t="s">
        <v>797</v>
      </c>
      <c r="G312" s="20" t="s">
        <v>798</v>
      </c>
      <c r="H312" s="20" t="s">
        <v>798</v>
      </c>
      <c r="I312" s="19" t="s">
        <v>797</v>
      </c>
      <c r="J312" s="20" t="s">
        <v>798</v>
      </c>
    </row>
    <row r="313" spans="1:10" x14ac:dyDescent="0.2">
      <c r="A313" s="16" t="s">
        <v>897</v>
      </c>
      <c r="B313" s="20" t="s">
        <v>798</v>
      </c>
      <c r="C313" s="20" t="s">
        <v>798</v>
      </c>
      <c r="D313" s="20" t="s">
        <v>798</v>
      </c>
      <c r="E313" s="20" t="s">
        <v>798</v>
      </c>
      <c r="F313" s="19" t="s">
        <v>797</v>
      </c>
      <c r="G313" s="20" t="s">
        <v>798</v>
      </c>
      <c r="H313" s="20" t="s">
        <v>798</v>
      </c>
      <c r="I313" s="19" t="s">
        <v>797</v>
      </c>
      <c r="J313" s="20" t="s">
        <v>798</v>
      </c>
    </row>
    <row r="314" spans="1:10" x14ac:dyDescent="0.2">
      <c r="A314" s="15" t="s">
        <v>341</v>
      </c>
      <c r="B314" s="19" t="s">
        <v>797</v>
      </c>
      <c r="C314" s="20" t="s">
        <v>798</v>
      </c>
      <c r="D314" s="20" t="s">
        <v>798</v>
      </c>
      <c r="E314" s="20" t="s">
        <v>798</v>
      </c>
      <c r="F314" s="20" t="s">
        <v>798</v>
      </c>
      <c r="G314" s="20" t="s">
        <v>798</v>
      </c>
      <c r="H314" s="20" t="s">
        <v>798</v>
      </c>
      <c r="I314" s="20" t="s">
        <v>798</v>
      </c>
      <c r="J314" s="20" t="s">
        <v>798</v>
      </c>
    </row>
    <row r="315" spans="1:10" x14ac:dyDescent="0.2">
      <c r="A315" s="15" t="s">
        <v>432</v>
      </c>
      <c r="B315" s="20" t="s">
        <v>798</v>
      </c>
      <c r="C315" s="19" t="s">
        <v>797</v>
      </c>
      <c r="D315" s="20" t="s">
        <v>798</v>
      </c>
      <c r="E315" s="20" t="s">
        <v>798</v>
      </c>
      <c r="F315" s="20" t="s">
        <v>798</v>
      </c>
      <c r="G315" s="20" t="s">
        <v>798</v>
      </c>
      <c r="H315" s="20" t="s">
        <v>798</v>
      </c>
      <c r="I315" s="20" t="s">
        <v>798</v>
      </c>
      <c r="J315" s="20" t="s">
        <v>798</v>
      </c>
    </row>
    <row r="316" spans="1:10" ht="15" customHeight="1" x14ac:dyDescent="0.2">
      <c r="A316" s="15" t="s">
        <v>342</v>
      </c>
      <c r="B316" s="19" t="s">
        <v>797</v>
      </c>
      <c r="C316" s="23" t="s">
        <v>798</v>
      </c>
      <c r="D316" s="23" t="s">
        <v>798</v>
      </c>
      <c r="E316" s="19" t="s">
        <v>797</v>
      </c>
      <c r="F316" s="23" t="s">
        <v>798</v>
      </c>
      <c r="G316" s="23" t="s">
        <v>798</v>
      </c>
      <c r="H316" s="20" t="s">
        <v>798</v>
      </c>
      <c r="I316" s="19" t="s">
        <v>797</v>
      </c>
      <c r="J316" s="20" t="s">
        <v>798</v>
      </c>
    </row>
    <row r="317" spans="1:10" x14ac:dyDescent="0.2">
      <c r="A317" s="15" t="s">
        <v>344</v>
      </c>
      <c r="B317" s="19" t="s">
        <v>798</v>
      </c>
      <c r="C317" s="19" t="s">
        <v>797</v>
      </c>
      <c r="D317" s="23" t="s">
        <v>798</v>
      </c>
      <c r="E317" s="23" t="s">
        <v>798</v>
      </c>
      <c r="F317" s="19" t="s">
        <v>797</v>
      </c>
      <c r="G317" s="23" t="s">
        <v>798</v>
      </c>
      <c r="H317" s="20" t="s">
        <v>798</v>
      </c>
      <c r="I317" s="20" t="s">
        <v>798</v>
      </c>
      <c r="J317" s="20" t="s">
        <v>798</v>
      </c>
    </row>
    <row r="318" spans="1:10" x14ac:dyDescent="0.2">
      <c r="A318" s="15" t="s">
        <v>345</v>
      </c>
      <c r="B318" s="19" t="s">
        <v>797</v>
      </c>
      <c r="C318" s="19" t="s">
        <v>797</v>
      </c>
      <c r="D318" s="19" t="s">
        <v>797</v>
      </c>
      <c r="E318" s="19" t="s">
        <v>797</v>
      </c>
      <c r="F318" s="24" t="s">
        <v>1047</v>
      </c>
      <c r="G318" s="23" t="s">
        <v>798</v>
      </c>
      <c r="H318" s="20" t="s">
        <v>798</v>
      </c>
      <c r="I318" s="19" t="s">
        <v>797</v>
      </c>
      <c r="J318" s="20" t="s">
        <v>798</v>
      </c>
    </row>
    <row r="319" spans="1:10" x14ac:dyDescent="0.2">
      <c r="A319" s="44" t="s">
        <v>898</v>
      </c>
      <c r="B319" s="23" t="s">
        <v>798</v>
      </c>
      <c r="C319" s="19" t="s">
        <v>797</v>
      </c>
      <c r="D319" s="23" t="s">
        <v>798</v>
      </c>
      <c r="E319" s="19" t="s">
        <v>797</v>
      </c>
      <c r="F319" s="19" t="s">
        <v>797</v>
      </c>
      <c r="G319" s="23" t="s">
        <v>798</v>
      </c>
      <c r="H319" s="20" t="s">
        <v>798</v>
      </c>
      <c r="I319" s="19" t="s">
        <v>797</v>
      </c>
      <c r="J319" s="20" t="s">
        <v>798</v>
      </c>
    </row>
    <row r="320" spans="1:10" ht="15" customHeight="1" x14ac:dyDescent="0.2">
      <c r="A320" s="15" t="s">
        <v>348</v>
      </c>
      <c r="B320" s="19" t="s">
        <v>797</v>
      </c>
      <c r="C320" s="23" t="s">
        <v>798</v>
      </c>
      <c r="D320" s="23" t="s">
        <v>798</v>
      </c>
      <c r="E320" s="19" t="s">
        <v>797</v>
      </c>
      <c r="F320" s="19" t="s">
        <v>797</v>
      </c>
      <c r="G320" s="19" t="s">
        <v>797</v>
      </c>
      <c r="H320" s="19" t="s">
        <v>797</v>
      </c>
      <c r="I320" s="19" t="s">
        <v>797</v>
      </c>
      <c r="J320" s="19" t="s">
        <v>797</v>
      </c>
    </row>
    <row r="321" spans="1:10" x14ac:dyDescent="0.2">
      <c r="A321" s="15" t="s">
        <v>350</v>
      </c>
      <c r="B321" s="23" t="s">
        <v>798</v>
      </c>
      <c r="C321" s="23" t="s">
        <v>798</v>
      </c>
      <c r="D321" s="23" t="s">
        <v>798</v>
      </c>
      <c r="E321" s="19" t="s">
        <v>797</v>
      </c>
      <c r="F321" s="23" t="s">
        <v>798</v>
      </c>
      <c r="G321" s="23" t="s">
        <v>798</v>
      </c>
      <c r="H321" s="20" t="s">
        <v>798</v>
      </c>
      <c r="I321" s="19" t="s">
        <v>797</v>
      </c>
      <c r="J321" s="20" t="s">
        <v>798</v>
      </c>
    </row>
    <row r="322" spans="1:10" x14ac:dyDescent="0.2">
      <c r="A322" s="15" t="s">
        <v>352</v>
      </c>
      <c r="B322" s="23" t="s">
        <v>798</v>
      </c>
      <c r="C322" s="23" t="s">
        <v>798</v>
      </c>
      <c r="D322" s="23" t="s">
        <v>798</v>
      </c>
      <c r="E322" s="19" t="s">
        <v>797</v>
      </c>
      <c r="F322" s="23" t="s">
        <v>798</v>
      </c>
      <c r="G322" s="23" t="s">
        <v>798</v>
      </c>
      <c r="H322" s="20" t="s">
        <v>798</v>
      </c>
      <c r="I322" s="19" t="s">
        <v>797</v>
      </c>
      <c r="J322" s="20" t="s">
        <v>798</v>
      </c>
    </row>
    <row r="323" spans="1:10" x14ac:dyDescent="0.2">
      <c r="A323" s="15" t="s">
        <v>354</v>
      </c>
      <c r="B323" s="23" t="s">
        <v>798</v>
      </c>
      <c r="C323" s="23" t="s">
        <v>798</v>
      </c>
      <c r="D323" s="23" t="s">
        <v>798</v>
      </c>
      <c r="E323" s="19" t="s">
        <v>797</v>
      </c>
      <c r="F323" s="23" t="s">
        <v>798</v>
      </c>
      <c r="G323" s="23" t="s">
        <v>798</v>
      </c>
      <c r="H323" s="20" t="s">
        <v>798</v>
      </c>
      <c r="I323" s="19" t="s">
        <v>797</v>
      </c>
      <c r="J323" s="20" t="s">
        <v>798</v>
      </c>
    </row>
    <row r="324" spans="1:10" x14ac:dyDescent="0.2">
      <c r="A324" s="15" t="s">
        <v>356</v>
      </c>
      <c r="B324" s="23" t="s">
        <v>798</v>
      </c>
      <c r="C324" s="23" t="s">
        <v>798</v>
      </c>
      <c r="D324" s="23" t="s">
        <v>798</v>
      </c>
      <c r="E324" s="19" t="s">
        <v>797</v>
      </c>
      <c r="F324" s="23" t="s">
        <v>798</v>
      </c>
      <c r="G324" s="23" t="s">
        <v>798</v>
      </c>
      <c r="H324" s="20" t="s">
        <v>798</v>
      </c>
      <c r="I324" s="19" t="s">
        <v>797</v>
      </c>
      <c r="J324" s="20" t="s">
        <v>798</v>
      </c>
    </row>
    <row r="325" spans="1:10" x14ac:dyDescent="0.2">
      <c r="A325" s="15" t="s">
        <v>357</v>
      </c>
      <c r="B325" s="23" t="s">
        <v>798</v>
      </c>
      <c r="C325" s="23" t="s">
        <v>798</v>
      </c>
      <c r="D325" s="23" t="s">
        <v>798</v>
      </c>
      <c r="E325" s="19" t="s">
        <v>797</v>
      </c>
      <c r="F325" s="23" t="s">
        <v>798</v>
      </c>
      <c r="G325" s="23" t="s">
        <v>798</v>
      </c>
      <c r="H325" s="20" t="s">
        <v>798</v>
      </c>
      <c r="I325" s="19" t="s">
        <v>797</v>
      </c>
      <c r="J325" s="20" t="s">
        <v>798</v>
      </c>
    </row>
    <row r="326" spans="1:10" x14ac:dyDescent="0.2">
      <c r="A326" s="15" t="s">
        <v>359</v>
      </c>
      <c r="B326" s="23" t="s">
        <v>798</v>
      </c>
      <c r="C326" s="23" t="s">
        <v>798</v>
      </c>
      <c r="D326" s="23" t="s">
        <v>798</v>
      </c>
      <c r="E326" s="19" t="s">
        <v>797</v>
      </c>
      <c r="F326" s="23" t="s">
        <v>798</v>
      </c>
      <c r="G326" s="23" t="s">
        <v>798</v>
      </c>
      <c r="H326" s="20" t="s">
        <v>798</v>
      </c>
      <c r="I326" s="19" t="s">
        <v>797</v>
      </c>
      <c r="J326" s="20" t="s">
        <v>798</v>
      </c>
    </row>
    <row r="327" spans="1:10" x14ac:dyDescent="0.2">
      <c r="A327" s="15" t="s">
        <v>360</v>
      </c>
      <c r="B327" s="23" t="s">
        <v>798</v>
      </c>
      <c r="C327" s="23" t="s">
        <v>798</v>
      </c>
      <c r="D327" s="23" t="s">
        <v>798</v>
      </c>
      <c r="E327" s="23" t="s">
        <v>798</v>
      </c>
      <c r="F327" s="23" t="s">
        <v>798</v>
      </c>
      <c r="G327" s="23" t="s">
        <v>798</v>
      </c>
      <c r="H327" s="20" t="s">
        <v>798</v>
      </c>
      <c r="I327" s="19" t="s">
        <v>797</v>
      </c>
      <c r="J327" s="20" t="s">
        <v>798</v>
      </c>
    </row>
    <row r="328" spans="1:10" x14ac:dyDescent="0.2">
      <c r="A328" s="15" t="s">
        <v>361</v>
      </c>
      <c r="B328" s="23" t="s">
        <v>798</v>
      </c>
      <c r="C328" s="23" t="s">
        <v>798</v>
      </c>
      <c r="D328" s="23" t="s">
        <v>798</v>
      </c>
      <c r="E328" s="23" t="s">
        <v>798</v>
      </c>
      <c r="F328" s="23" t="s">
        <v>798</v>
      </c>
      <c r="G328" s="23" t="s">
        <v>798</v>
      </c>
      <c r="H328" s="20" t="s">
        <v>798</v>
      </c>
      <c r="I328" s="19" t="s">
        <v>797</v>
      </c>
      <c r="J328" s="20" t="s">
        <v>798</v>
      </c>
    </row>
    <row r="329" spans="1:10" x14ac:dyDescent="0.2">
      <c r="A329" s="15" t="s">
        <v>363</v>
      </c>
      <c r="B329" s="19" t="s">
        <v>797</v>
      </c>
      <c r="C329" s="19" t="s">
        <v>797</v>
      </c>
      <c r="D329" s="19" t="s">
        <v>797</v>
      </c>
      <c r="E329" s="19" t="s">
        <v>797</v>
      </c>
      <c r="F329" s="19" t="s">
        <v>797</v>
      </c>
      <c r="G329" s="19" t="s">
        <v>797</v>
      </c>
      <c r="H329" s="19" t="s">
        <v>797</v>
      </c>
      <c r="I329" s="19" t="s">
        <v>797</v>
      </c>
      <c r="J329" s="19" t="s">
        <v>797</v>
      </c>
    </row>
    <row r="330" spans="1:10" x14ac:dyDescent="0.2">
      <c r="A330" s="15" t="s">
        <v>364</v>
      </c>
      <c r="B330" s="23" t="s">
        <v>798</v>
      </c>
      <c r="C330" s="23" t="s">
        <v>798</v>
      </c>
      <c r="D330" s="23" t="s">
        <v>798</v>
      </c>
      <c r="E330" s="19" t="s">
        <v>797</v>
      </c>
      <c r="F330" s="19" t="s">
        <v>797</v>
      </c>
      <c r="G330" s="19" t="s">
        <v>797</v>
      </c>
      <c r="H330" s="19" t="s">
        <v>797</v>
      </c>
      <c r="I330" s="19" t="s">
        <v>797</v>
      </c>
      <c r="J330" s="19" t="s">
        <v>797</v>
      </c>
    </row>
    <row r="331" spans="1:10" x14ac:dyDescent="0.2">
      <c r="A331" s="15" t="s">
        <v>365</v>
      </c>
      <c r="B331" s="19" t="s">
        <v>797</v>
      </c>
      <c r="C331" s="23" t="s">
        <v>798</v>
      </c>
      <c r="D331" s="23" t="s">
        <v>798</v>
      </c>
      <c r="E331" s="23" t="s">
        <v>798</v>
      </c>
      <c r="F331" s="23" t="s">
        <v>798</v>
      </c>
      <c r="G331" s="23" t="s">
        <v>798</v>
      </c>
      <c r="H331" s="20" t="s">
        <v>798</v>
      </c>
      <c r="I331" s="20" t="s">
        <v>798</v>
      </c>
      <c r="J331" s="20" t="s">
        <v>798</v>
      </c>
    </row>
    <row r="332" spans="1:10" x14ac:dyDescent="0.2">
      <c r="A332" s="15" t="s">
        <v>366</v>
      </c>
      <c r="B332" s="23" t="s">
        <v>798</v>
      </c>
      <c r="C332" s="19" t="s">
        <v>797</v>
      </c>
      <c r="D332" s="23" t="s">
        <v>798</v>
      </c>
      <c r="E332" s="19" t="s">
        <v>797</v>
      </c>
      <c r="F332" s="19" t="s">
        <v>797</v>
      </c>
      <c r="G332" s="19" t="s">
        <v>797</v>
      </c>
      <c r="H332" s="19" t="s">
        <v>797</v>
      </c>
      <c r="I332" s="19" t="s">
        <v>797</v>
      </c>
      <c r="J332" s="19" t="s">
        <v>797</v>
      </c>
    </row>
    <row r="333" spans="1:10" x14ac:dyDescent="0.2">
      <c r="A333" s="15" t="s">
        <v>367</v>
      </c>
      <c r="B333" s="19" t="s">
        <v>797</v>
      </c>
      <c r="C333" s="23" t="s">
        <v>798</v>
      </c>
      <c r="D333" s="23" t="s">
        <v>798</v>
      </c>
      <c r="E333" s="23" t="s">
        <v>798</v>
      </c>
      <c r="F333" s="23" t="s">
        <v>798</v>
      </c>
      <c r="G333" s="23" t="s">
        <v>798</v>
      </c>
      <c r="H333" s="20" t="s">
        <v>798</v>
      </c>
      <c r="I333" s="20" t="s">
        <v>798</v>
      </c>
      <c r="J333" s="20" t="s">
        <v>798</v>
      </c>
    </row>
    <row r="334" spans="1:10" x14ac:dyDescent="0.2">
      <c r="A334" s="15" t="s">
        <v>369</v>
      </c>
      <c r="B334" s="23" t="s">
        <v>798</v>
      </c>
      <c r="C334" s="19" t="s">
        <v>797</v>
      </c>
      <c r="D334" s="23" t="s">
        <v>798</v>
      </c>
      <c r="E334" s="19" t="s">
        <v>797</v>
      </c>
      <c r="F334" s="19" t="s">
        <v>797</v>
      </c>
      <c r="G334" s="19" t="s">
        <v>797</v>
      </c>
      <c r="H334" s="19" t="s">
        <v>797</v>
      </c>
      <c r="I334" s="19" t="s">
        <v>797</v>
      </c>
      <c r="J334" s="19" t="s">
        <v>797</v>
      </c>
    </row>
    <row r="335" spans="1:10" x14ac:dyDescent="0.2">
      <c r="A335" s="18" t="s">
        <v>371</v>
      </c>
      <c r="B335" s="23" t="s">
        <v>798</v>
      </c>
      <c r="C335" s="25" t="s">
        <v>797</v>
      </c>
      <c r="D335" s="23" t="s">
        <v>798</v>
      </c>
      <c r="E335" s="19" t="s">
        <v>797</v>
      </c>
      <c r="F335" s="19" t="s">
        <v>797</v>
      </c>
      <c r="G335" s="19" t="s">
        <v>797</v>
      </c>
      <c r="H335" s="19" t="s">
        <v>797</v>
      </c>
      <c r="I335" s="19" t="s">
        <v>797</v>
      </c>
      <c r="J335" s="19" t="s">
        <v>797</v>
      </c>
    </row>
    <row r="336" spans="1:10" x14ac:dyDescent="0.2">
      <c r="A336" s="15" t="s">
        <v>372</v>
      </c>
      <c r="B336" s="23" t="s">
        <v>798</v>
      </c>
      <c r="C336" s="19" t="s">
        <v>797</v>
      </c>
      <c r="D336" s="23" t="s">
        <v>798</v>
      </c>
      <c r="E336" s="19" t="s">
        <v>797</v>
      </c>
      <c r="F336" s="23" t="s">
        <v>797</v>
      </c>
      <c r="G336" s="19" t="s">
        <v>797</v>
      </c>
      <c r="H336" s="20" t="s">
        <v>798</v>
      </c>
      <c r="I336" s="19" t="s">
        <v>797</v>
      </c>
      <c r="J336" s="19" t="s">
        <v>797</v>
      </c>
    </row>
    <row r="337" spans="1:10" x14ac:dyDescent="0.2">
      <c r="A337" s="15" t="s">
        <v>374</v>
      </c>
      <c r="B337" s="23" t="s">
        <v>798</v>
      </c>
      <c r="C337" s="23" t="s">
        <v>798</v>
      </c>
      <c r="D337" s="23" t="s">
        <v>798</v>
      </c>
      <c r="E337" s="19" t="s">
        <v>797</v>
      </c>
      <c r="F337" s="23" t="s">
        <v>798</v>
      </c>
      <c r="G337" s="23" t="s">
        <v>798</v>
      </c>
      <c r="H337" s="20" t="s">
        <v>798</v>
      </c>
      <c r="I337" s="19" t="s">
        <v>797</v>
      </c>
      <c r="J337" s="19" t="s">
        <v>797</v>
      </c>
    </row>
    <row r="338" spans="1:10" x14ac:dyDescent="0.2">
      <c r="A338" s="15" t="s">
        <v>375</v>
      </c>
      <c r="B338" s="23" t="s">
        <v>798</v>
      </c>
      <c r="C338" s="23" t="s">
        <v>798</v>
      </c>
      <c r="D338" s="23" t="s">
        <v>798</v>
      </c>
      <c r="E338" s="19" t="s">
        <v>797</v>
      </c>
      <c r="F338" s="23" t="s">
        <v>798</v>
      </c>
      <c r="G338" s="23" t="s">
        <v>798</v>
      </c>
      <c r="H338" s="20" t="s">
        <v>798</v>
      </c>
      <c r="I338" s="19" t="s">
        <v>797</v>
      </c>
      <c r="J338" s="19" t="s">
        <v>797</v>
      </c>
    </row>
    <row r="339" spans="1:10" x14ac:dyDescent="0.2">
      <c r="A339" s="45" t="s">
        <v>1058</v>
      </c>
      <c r="B339" s="46" t="s">
        <v>798</v>
      </c>
      <c r="C339" s="46" t="s">
        <v>798</v>
      </c>
      <c r="D339" s="46" t="s">
        <v>798</v>
      </c>
      <c r="E339" s="25" t="s">
        <v>797</v>
      </c>
      <c r="F339" s="46" t="s">
        <v>798</v>
      </c>
      <c r="G339" s="46" t="s">
        <v>798</v>
      </c>
      <c r="H339" s="47" t="s">
        <v>798</v>
      </c>
      <c r="I339" s="46" t="s">
        <v>798</v>
      </c>
      <c r="J339" s="46" t="s">
        <v>798</v>
      </c>
    </row>
    <row r="340" spans="1:10" x14ac:dyDescent="0.2">
      <c r="A340" s="45" t="s">
        <v>1059</v>
      </c>
      <c r="B340" s="46" t="s">
        <v>798</v>
      </c>
      <c r="C340" s="46" t="s">
        <v>798</v>
      </c>
      <c r="D340" s="46" t="s">
        <v>798</v>
      </c>
      <c r="E340" s="25" t="s">
        <v>797</v>
      </c>
      <c r="F340" s="46" t="s">
        <v>798</v>
      </c>
      <c r="G340" s="46" t="s">
        <v>798</v>
      </c>
      <c r="H340" s="47" t="s">
        <v>798</v>
      </c>
      <c r="I340" s="25" t="s">
        <v>797</v>
      </c>
      <c r="J340" s="46" t="s">
        <v>798</v>
      </c>
    </row>
    <row r="341" spans="1:10" x14ac:dyDescent="0.2">
      <c r="A341" s="45" t="s">
        <v>1060</v>
      </c>
      <c r="B341" s="46" t="s">
        <v>798</v>
      </c>
      <c r="C341" s="46" t="s">
        <v>798</v>
      </c>
      <c r="D341" s="46" t="s">
        <v>798</v>
      </c>
      <c r="E341" s="25" t="s">
        <v>797</v>
      </c>
      <c r="F341" s="46" t="s">
        <v>798</v>
      </c>
      <c r="G341" s="46" t="s">
        <v>798</v>
      </c>
      <c r="H341" s="47" t="s">
        <v>798</v>
      </c>
      <c r="I341" s="25" t="s">
        <v>797</v>
      </c>
      <c r="J341" s="46" t="s">
        <v>798</v>
      </c>
    </row>
    <row r="342" spans="1:10" x14ac:dyDescent="0.2">
      <c r="A342" s="45" t="s">
        <v>1062</v>
      </c>
      <c r="B342" s="47" t="s">
        <v>798</v>
      </c>
      <c r="C342" s="47" t="s">
        <v>798</v>
      </c>
      <c r="D342" s="47" t="s">
        <v>798</v>
      </c>
      <c r="E342" s="25" t="s">
        <v>797</v>
      </c>
      <c r="F342" s="47" t="s">
        <v>798</v>
      </c>
      <c r="G342" s="47" t="s">
        <v>798</v>
      </c>
      <c r="H342" s="47" t="s">
        <v>798</v>
      </c>
      <c r="I342" s="25" t="s">
        <v>797</v>
      </c>
      <c r="J342" s="47" t="s">
        <v>798</v>
      </c>
    </row>
    <row r="343" spans="1:10" x14ac:dyDescent="0.2">
      <c r="A343" s="15" t="s">
        <v>376</v>
      </c>
      <c r="B343" s="19" t="s">
        <v>797</v>
      </c>
      <c r="C343" s="19" t="s">
        <v>797</v>
      </c>
      <c r="D343" s="19" t="s">
        <v>797</v>
      </c>
      <c r="E343" s="19" t="s">
        <v>797</v>
      </c>
      <c r="F343" s="19" t="s">
        <v>797</v>
      </c>
      <c r="G343" s="23" t="s">
        <v>798</v>
      </c>
      <c r="H343" s="20" t="s">
        <v>798</v>
      </c>
      <c r="I343" s="19" t="s">
        <v>797</v>
      </c>
      <c r="J343" s="20" t="s">
        <v>798</v>
      </c>
    </row>
    <row r="344" spans="1:10" ht="15" customHeight="1" x14ac:dyDescent="0.2">
      <c r="A344" s="15" t="s">
        <v>377</v>
      </c>
      <c r="B344" s="23" t="s">
        <v>798</v>
      </c>
      <c r="C344" s="23" t="s">
        <v>798</v>
      </c>
      <c r="D344" s="23" t="s">
        <v>798</v>
      </c>
      <c r="E344" s="19" t="s">
        <v>797</v>
      </c>
      <c r="F344" s="19" t="s">
        <v>797</v>
      </c>
      <c r="G344" s="23" t="s">
        <v>798</v>
      </c>
      <c r="H344" s="20" t="s">
        <v>798</v>
      </c>
      <c r="I344" s="19" t="s">
        <v>797</v>
      </c>
      <c r="J344" s="20" t="s">
        <v>798</v>
      </c>
    </row>
    <row r="345" spans="1:10" x14ac:dyDescent="0.2">
      <c r="A345" s="15" t="s">
        <v>378</v>
      </c>
      <c r="B345" s="20" t="s">
        <v>798</v>
      </c>
      <c r="C345" s="20" t="s">
        <v>798</v>
      </c>
      <c r="D345" s="20" t="s">
        <v>798</v>
      </c>
      <c r="E345" s="19" t="s">
        <v>797</v>
      </c>
      <c r="F345" s="19" t="s">
        <v>797</v>
      </c>
      <c r="G345" s="20" t="s">
        <v>798</v>
      </c>
      <c r="H345" s="20" t="s">
        <v>798</v>
      </c>
      <c r="I345" s="19" t="s">
        <v>797</v>
      </c>
      <c r="J345" s="20" t="s">
        <v>798</v>
      </c>
    </row>
    <row r="346" spans="1:10" x14ac:dyDescent="0.2">
      <c r="A346" s="16" t="s">
        <v>906</v>
      </c>
      <c r="B346" s="20" t="s">
        <v>798</v>
      </c>
      <c r="C346" s="20" t="s">
        <v>798</v>
      </c>
      <c r="D346" s="20" t="s">
        <v>798</v>
      </c>
      <c r="E346" s="19" t="s">
        <v>797</v>
      </c>
      <c r="F346" s="19" t="s">
        <v>797</v>
      </c>
      <c r="G346" s="20" t="s">
        <v>798</v>
      </c>
      <c r="H346" s="20" t="s">
        <v>798</v>
      </c>
      <c r="I346" s="19" t="s">
        <v>797</v>
      </c>
      <c r="J346" s="20" t="s">
        <v>798</v>
      </c>
    </row>
    <row r="347" spans="1:10" x14ac:dyDescent="0.2">
      <c r="A347" s="16" t="s">
        <v>907</v>
      </c>
      <c r="B347" s="20" t="s">
        <v>798</v>
      </c>
      <c r="C347" s="20" t="s">
        <v>798</v>
      </c>
      <c r="D347" s="20" t="s">
        <v>798</v>
      </c>
      <c r="E347" s="19" t="s">
        <v>797</v>
      </c>
      <c r="F347" s="19" t="s">
        <v>797</v>
      </c>
      <c r="G347" s="20" t="s">
        <v>798</v>
      </c>
      <c r="H347" s="20" t="s">
        <v>798</v>
      </c>
      <c r="I347" s="19" t="s">
        <v>797</v>
      </c>
      <c r="J347" s="20" t="s">
        <v>798</v>
      </c>
    </row>
    <row r="348" spans="1:10" x14ac:dyDescent="0.2">
      <c r="A348" s="16" t="s">
        <v>379</v>
      </c>
      <c r="B348" s="20" t="s">
        <v>798</v>
      </c>
      <c r="C348" s="20" t="s">
        <v>798</v>
      </c>
      <c r="D348" s="20" t="s">
        <v>798</v>
      </c>
      <c r="E348" s="19" t="s">
        <v>797</v>
      </c>
      <c r="F348" s="19" t="s">
        <v>797</v>
      </c>
      <c r="G348" s="20" t="s">
        <v>798</v>
      </c>
      <c r="H348" s="20" t="s">
        <v>798</v>
      </c>
      <c r="I348" s="19" t="s">
        <v>797</v>
      </c>
      <c r="J348" s="20" t="s">
        <v>798</v>
      </c>
    </row>
    <row r="349" spans="1:10" x14ac:dyDescent="0.2">
      <c r="A349" s="16" t="s">
        <v>908</v>
      </c>
      <c r="B349" s="20" t="s">
        <v>798</v>
      </c>
      <c r="C349" s="20" t="s">
        <v>798</v>
      </c>
      <c r="D349" s="20" t="s">
        <v>798</v>
      </c>
      <c r="E349" s="19" t="s">
        <v>797</v>
      </c>
      <c r="F349" s="19" t="s">
        <v>797</v>
      </c>
      <c r="G349" s="20" t="s">
        <v>798</v>
      </c>
      <c r="H349" s="20" t="s">
        <v>798</v>
      </c>
      <c r="I349" s="19" t="s">
        <v>797</v>
      </c>
      <c r="J349" s="20" t="s">
        <v>798</v>
      </c>
    </row>
    <row r="350" spans="1:10" ht="15" customHeight="1" x14ac:dyDescent="0.2">
      <c r="A350" s="18" t="s">
        <v>380</v>
      </c>
      <c r="B350" s="19" t="s">
        <v>797</v>
      </c>
      <c r="C350" s="20" t="s">
        <v>798</v>
      </c>
      <c r="D350" s="20" t="s">
        <v>798</v>
      </c>
      <c r="E350" s="20" t="s">
        <v>798</v>
      </c>
      <c r="F350" s="20" t="s">
        <v>798</v>
      </c>
      <c r="G350" s="20" t="s">
        <v>798</v>
      </c>
      <c r="H350" s="20" t="s">
        <v>798</v>
      </c>
      <c r="I350" s="20" t="s">
        <v>798</v>
      </c>
      <c r="J350" s="20" t="s">
        <v>798</v>
      </c>
    </row>
    <row r="351" spans="1:10" x14ac:dyDescent="0.2">
      <c r="A351" s="18" t="s">
        <v>1037</v>
      </c>
      <c r="B351" s="19" t="s">
        <v>797</v>
      </c>
      <c r="C351" s="20" t="s">
        <v>798</v>
      </c>
      <c r="D351" s="20" t="s">
        <v>798</v>
      </c>
      <c r="E351" s="20" t="s">
        <v>798</v>
      </c>
      <c r="F351" s="20" t="s">
        <v>798</v>
      </c>
      <c r="G351" s="20" t="s">
        <v>798</v>
      </c>
      <c r="H351" s="20" t="s">
        <v>798</v>
      </c>
      <c r="I351" s="20" t="s">
        <v>798</v>
      </c>
      <c r="J351" s="20" t="s">
        <v>798</v>
      </c>
    </row>
    <row r="352" spans="1:10" x14ac:dyDescent="0.2">
      <c r="A352" s="18" t="s">
        <v>1036</v>
      </c>
      <c r="B352" s="23" t="s">
        <v>798</v>
      </c>
      <c r="C352" s="19" t="s">
        <v>797</v>
      </c>
      <c r="D352" s="20" t="s">
        <v>798</v>
      </c>
      <c r="E352" s="19" t="s">
        <v>797</v>
      </c>
      <c r="F352" s="19" t="s">
        <v>797</v>
      </c>
      <c r="G352" s="20" t="s">
        <v>798</v>
      </c>
      <c r="H352" s="20" t="s">
        <v>798</v>
      </c>
      <c r="I352" s="19" t="s">
        <v>797</v>
      </c>
      <c r="J352" s="20" t="s">
        <v>798</v>
      </c>
    </row>
    <row r="353" spans="1:10" x14ac:dyDescent="0.2">
      <c r="A353" s="18" t="s">
        <v>1038</v>
      </c>
      <c r="B353" s="19" t="s">
        <v>797</v>
      </c>
      <c r="C353" s="20" t="s">
        <v>798</v>
      </c>
      <c r="D353" s="20" t="s">
        <v>798</v>
      </c>
      <c r="E353" s="20" t="s">
        <v>798</v>
      </c>
      <c r="F353" s="20" t="s">
        <v>798</v>
      </c>
      <c r="G353" s="20" t="s">
        <v>798</v>
      </c>
      <c r="H353" s="20" t="s">
        <v>798</v>
      </c>
      <c r="I353" s="20" t="s">
        <v>798</v>
      </c>
      <c r="J353" s="20" t="s">
        <v>798</v>
      </c>
    </row>
    <row r="354" spans="1:10" x14ac:dyDescent="0.2">
      <c r="A354" s="43" t="s">
        <v>0</v>
      </c>
      <c r="B354" s="21">
        <v>2003</v>
      </c>
      <c r="C354" s="21" t="s">
        <v>755</v>
      </c>
      <c r="D354" s="21" t="s">
        <v>758</v>
      </c>
      <c r="E354" s="21">
        <v>2007</v>
      </c>
      <c r="F354" s="21" t="s">
        <v>756</v>
      </c>
      <c r="G354" s="21" t="s">
        <v>757</v>
      </c>
      <c r="H354" s="21" t="s">
        <v>800</v>
      </c>
      <c r="I354" s="22">
        <v>2011</v>
      </c>
      <c r="J354" s="22">
        <v>2014</v>
      </c>
    </row>
    <row r="355" spans="1:10" x14ac:dyDescent="0.2">
      <c r="A355" s="18" t="s">
        <v>1039</v>
      </c>
      <c r="B355" s="23" t="s">
        <v>798</v>
      </c>
      <c r="C355" s="19" t="s">
        <v>797</v>
      </c>
      <c r="D355" s="20" t="s">
        <v>798</v>
      </c>
      <c r="E355" s="19" t="s">
        <v>797</v>
      </c>
      <c r="F355" s="19" t="s">
        <v>797</v>
      </c>
      <c r="G355" s="20" t="s">
        <v>798</v>
      </c>
      <c r="H355" s="20" t="s">
        <v>798</v>
      </c>
      <c r="I355" s="19" t="s">
        <v>797</v>
      </c>
      <c r="J355" s="20" t="s">
        <v>798</v>
      </c>
    </row>
    <row r="356" spans="1:10" x14ac:dyDescent="0.2">
      <c r="A356" s="18" t="s">
        <v>381</v>
      </c>
      <c r="B356" s="19" t="s">
        <v>797</v>
      </c>
      <c r="C356" s="19" t="s">
        <v>797</v>
      </c>
      <c r="D356" s="19" t="s">
        <v>797</v>
      </c>
      <c r="E356" s="19" t="s">
        <v>797</v>
      </c>
      <c r="F356" s="19" t="s">
        <v>797</v>
      </c>
      <c r="G356" s="20" t="s">
        <v>798</v>
      </c>
      <c r="H356" s="20" t="s">
        <v>798</v>
      </c>
      <c r="I356" s="19" t="s">
        <v>797</v>
      </c>
      <c r="J356" s="20" t="s">
        <v>798</v>
      </c>
    </row>
    <row r="357" spans="1:10" x14ac:dyDescent="0.2">
      <c r="A357" s="18" t="s">
        <v>383</v>
      </c>
      <c r="B357" s="19" t="s">
        <v>797</v>
      </c>
      <c r="C357" s="20" t="s">
        <v>798</v>
      </c>
      <c r="D357" s="20" t="s">
        <v>798</v>
      </c>
      <c r="E357" s="19" t="s">
        <v>797</v>
      </c>
      <c r="F357" s="20" t="s">
        <v>798</v>
      </c>
      <c r="G357" s="20" t="s">
        <v>798</v>
      </c>
      <c r="H357" s="20" t="s">
        <v>798</v>
      </c>
      <c r="I357" s="19" t="s">
        <v>797</v>
      </c>
      <c r="J357" s="20" t="s">
        <v>798</v>
      </c>
    </row>
    <row r="358" spans="1:10" x14ac:dyDescent="0.2">
      <c r="A358" s="18" t="s">
        <v>1044</v>
      </c>
      <c r="B358" s="19" t="s">
        <v>797</v>
      </c>
      <c r="C358" s="20" t="s">
        <v>798</v>
      </c>
      <c r="D358" s="20" t="s">
        <v>798</v>
      </c>
      <c r="E358" s="20" t="s">
        <v>798</v>
      </c>
      <c r="F358" s="20" t="s">
        <v>798</v>
      </c>
      <c r="G358" s="20" t="s">
        <v>798</v>
      </c>
      <c r="H358" s="20" t="s">
        <v>798</v>
      </c>
      <c r="I358" s="20" t="s">
        <v>798</v>
      </c>
      <c r="J358" s="20" t="s">
        <v>798</v>
      </c>
    </row>
    <row r="359" spans="1:10" x14ac:dyDescent="0.2">
      <c r="A359" s="18" t="s">
        <v>1045</v>
      </c>
      <c r="B359" s="23" t="s">
        <v>798</v>
      </c>
      <c r="C359" s="20" t="s">
        <v>798</v>
      </c>
      <c r="D359" s="20" t="s">
        <v>798</v>
      </c>
      <c r="E359" s="19" t="s">
        <v>797</v>
      </c>
      <c r="F359" s="20" t="s">
        <v>798</v>
      </c>
      <c r="G359" s="20" t="s">
        <v>798</v>
      </c>
      <c r="H359" s="20" t="s">
        <v>798</v>
      </c>
      <c r="I359" s="19" t="s">
        <v>797</v>
      </c>
      <c r="J359" s="20" t="s">
        <v>798</v>
      </c>
    </row>
    <row r="360" spans="1:10" x14ac:dyDescent="0.2">
      <c r="A360" s="15" t="s">
        <v>386</v>
      </c>
      <c r="B360" s="20" t="s">
        <v>798</v>
      </c>
      <c r="C360" s="19" t="s">
        <v>797</v>
      </c>
      <c r="D360" s="20" t="s">
        <v>798</v>
      </c>
      <c r="E360" s="19" t="s">
        <v>797</v>
      </c>
      <c r="F360" s="19" t="s">
        <v>797</v>
      </c>
      <c r="G360" s="20" t="s">
        <v>798</v>
      </c>
      <c r="H360" s="20" t="s">
        <v>798</v>
      </c>
      <c r="I360" s="19" t="s">
        <v>797</v>
      </c>
      <c r="J360" s="20" t="s">
        <v>798</v>
      </c>
    </row>
    <row r="361" spans="1:10" x14ac:dyDescent="0.2">
      <c r="A361" s="15" t="s">
        <v>388</v>
      </c>
      <c r="B361" s="20" t="s">
        <v>798</v>
      </c>
      <c r="C361" s="19" t="s">
        <v>797</v>
      </c>
      <c r="D361" s="20" t="s">
        <v>798</v>
      </c>
      <c r="E361" s="19" t="s">
        <v>797</v>
      </c>
      <c r="F361" s="19" t="s">
        <v>797</v>
      </c>
      <c r="G361" s="20" t="s">
        <v>798</v>
      </c>
      <c r="H361" s="20" t="s">
        <v>798</v>
      </c>
      <c r="I361" s="19" t="s">
        <v>797</v>
      </c>
      <c r="J361" s="20" t="s">
        <v>798</v>
      </c>
    </row>
    <row r="362" spans="1:10" x14ac:dyDescent="0.2">
      <c r="A362" s="15" t="s">
        <v>390</v>
      </c>
      <c r="B362" s="20" t="s">
        <v>798</v>
      </c>
      <c r="C362" s="19" t="s">
        <v>797</v>
      </c>
      <c r="D362" s="20" t="s">
        <v>798</v>
      </c>
      <c r="E362" s="19" t="s">
        <v>797</v>
      </c>
      <c r="F362" s="19" t="s">
        <v>797</v>
      </c>
      <c r="G362" s="20" t="s">
        <v>798</v>
      </c>
      <c r="H362" s="20" t="s">
        <v>798</v>
      </c>
      <c r="I362" s="19" t="s">
        <v>797</v>
      </c>
      <c r="J362" s="19" t="s">
        <v>797</v>
      </c>
    </row>
    <row r="363" spans="1:10" x14ac:dyDescent="0.2">
      <c r="A363" s="15" t="s">
        <v>391</v>
      </c>
      <c r="B363" s="19" t="s">
        <v>797</v>
      </c>
      <c r="C363" s="19" t="s">
        <v>797</v>
      </c>
      <c r="D363" s="19" t="s">
        <v>797</v>
      </c>
      <c r="E363" s="19" t="s">
        <v>797</v>
      </c>
      <c r="F363" s="19" t="s">
        <v>797</v>
      </c>
      <c r="G363" s="20" t="s">
        <v>798</v>
      </c>
      <c r="H363" s="20" t="s">
        <v>798</v>
      </c>
      <c r="I363" s="19" t="s">
        <v>797</v>
      </c>
      <c r="J363" s="20" t="s">
        <v>798</v>
      </c>
    </row>
    <row r="364" spans="1:10" x14ac:dyDescent="0.2">
      <c r="A364" s="15" t="s">
        <v>392</v>
      </c>
      <c r="B364" s="19" t="s">
        <v>797</v>
      </c>
      <c r="C364" s="20" t="s">
        <v>798</v>
      </c>
      <c r="D364" s="20" t="s">
        <v>798</v>
      </c>
      <c r="E364" s="20" t="s">
        <v>798</v>
      </c>
      <c r="F364" s="20" t="s">
        <v>798</v>
      </c>
      <c r="G364" s="20" t="s">
        <v>798</v>
      </c>
      <c r="H364" s="20" t="s">
        <v>798</v>
      </c>
      <c r="I364" s="19" t="s">
        <v>797</v>
      </c>
      <c r="J364" s="20" t="s">
        <v>798</v>
      </c>
    </row>
    <row r="365" spans="1:10" x14ac:dyDescent="0.2">
      <c r="A365" s="15" t="s">
        <v>393</v>
      </c>
      <c r="B365" s="19" t="s">
        <v>797</v>
      </c>
      <c r="C365" s="20" t="s">
        <v>798</v>
      </c>
      <c r="D365" s="20" t="s">
        <v>798</v>
      </c>
      <c r="E365" s="20" t="s">
        <v>798</v>
      </c>
      <c r="F365" s="20" t="s">
        <v>798</v>
      </c>
      <c r="G365" s="20" t="s">
        <v>798</v>
      </c>
      <c r="H365" s="20" t="s">
        <v>798</v>
      </c>
      <c r="I365" s="19" t="s">
        <v>797</v>
      </c>
      <c r="J365" s="20" t="s">
        <v>798</v>
      </c>
    </row>
    <row r="366" spans="1:10" x14ac:dyDescent="0.2">
      <c r="A366" s="15" t="s">
        <v>394</v>
      </c>
      <c r="B366" s="19" t="s">
        <v>797</v>
      </c>
      <c r="C366" s="20" t="s">
        <v>798</v>
      </c>
      <c r="D366" s="20" t="s">
        <v>798</v>
      </c>
      <c r="E366" s="20" t="s">
        <v>798</v>
      </c>
      <c r="F366" s="20" t="s">
        <v>798</v>
      </c>
      <c r="G366" s="20" t="s">
        <v>798</v>
      </c>
      <c r="H366" s="20" t="s">
        <v>798</v>
      </c>
      <c r="I366" s="19" t="s">
        <v>797</v>
      </c>
      <c r="J366" s="20" t="s">
        <v>798</v>
      </c>
    </row>
    <row r="367" spans="1:10" x14ac:dyDescent="0.2">
      <c r="A367" s="16" t="s">
        <v>956</v>
      </c>
      <c r="B367" s="19" t="s">
        <v>797</v>
      </c>
      <c r="C367" s="20" t="s">
        <v>798</v>
      </c>
      <c r="D367" s="20" t="s">
        <v>798</v>
      </c>
      <c r="E367" s="20" t="s">
        <v>798</v>
      </c>
      <c r="F367" s="20" t="s">
        <v>798</v>
      </c>
      <c r="G367" s="20" t="s">
        <v>798</v>
      </c>
      <c r="H367" s="20" t="s">
        <v>798</v>
      </c>
      <c r="I367" s="19" t="s">
        <v>797</v>
      </c>
      <c r="J367" s="20" t="s">
        <v>798</v>
      </c>
    </row>
    <row r="368" spans="1:10" x14ac:dyDescent="0.2">
      <c r="A368" s="16" t="s">
        <v>395</v>
      </c>
      <c r="B368" s="19" t="s">
        <v>797</v>
      </c>
      <c r="C368" s="20" t="s">
        <v>798</v>
      </c>
      <c r="D368" s="20" t="s">
        <v>798</v>
      </c>
      <c r="E368" s="20" t="s">
        <v>798</v>
      </c>
      <c r="F368" s="20" t="s">
        <v>798</v>
      </c>
      <c r="G368" s="20" t="s">
        <v>798</v>
      </c>
      <c r="H368" s="20" t="s">
        <v>798</v>
      </c>
      <c r="I368" s="19" t="s">
        <v>797</v>
      </c>
      <c r="J368" s="20" t="s">
        <v>798</v>
      </c>
    </row>
    <row r="369" spans="1:10" x14ac:dyDescent="0.2">
      <c r="A369" s="16" t="s">
        <v>396</v>
      </c>
      <c r="B369" s="19" t="s">
        <v>797</v>
      </c>
      <c r="C369" s="20" t="s">
        <v>798</v>
      </c>
      <c r="D369" s="20" t="s">
        <v>798</v>
      </c>
      <c r="E369" s="20" t="s">
        <v>798</v>
      </c>
      <c r="F369" s="20" t="s">
        <v>798</v>
      </c>
      <c r="G369" s="20" t="s">
        <v>798</v>
      </c>
      <c r="H369" s="20" t="s">
        <v>798</v>
      </c>
      <c r="I369" s="19" t="s">
        <v>797</v>
      </c>
      <c r="J369" s="20" t="s">
        <v>798</v>
      </c>
    </row>
    <row r="370" spans="1:10" x14ac:dyDescent="0.2">
      <c r="A370" s="16" t="s">
        <v>397</v>
      </c>
      <c r="B370" s="19" t="s">
        <v>797</v>
      </c>
      <c r="C370" s="20" t="s">
        <v>798</v>
      </c>
      <c r="D370" s="20" t="s">
        <v>798</v>
      </c>
      <c r="E370" s="20" t="s">
        <v>798</v>
      </c>
      <c r="F370" s="20" t="s">
        <v>798</v>
      </c>
      <c r="G370" s="20" t="s">
        <v>798</v>
      </c>
      <c r="H370" s="20" t="s">
        <v>798</v>
      </c>
      <c r="I370" s="19" t="s">
        <v>797</v>
      </c>
      <c r="J370" s="20" t="s">
        <v>798</v>
      </c>
    </row>
    <row r="371" spans="1:10" x14ac:dyDescent="0.2">
      <c r="A371" s="16" t="s">
        <v>398</v>
      </c>
      <c r="B371" s="19" t="s">
        <v>797</v>
      </c>
      <c r="C371" s="20" t="s">
        <v>798</v>
      </c>
      <c r="D371" s="20" t="s">
        <v>798</v>
      </c>
      <c r="E371" s="20" t="s">
        <v>798</v>
      </c>
      <c r="F371" s="20" t="s">
        <v>798</v>
      </c>
      <c r="G371" s="20" t="s">
        <v>798</v>
      </c>
      <c r="H371" s="20" t="s">
        <v>798</v>
      </c>
      <c r="I371" s="19" t="s">
        <v>797</v>
      </c>
      <c r="J371" s="20" t="s">
        <v>798</v>
      </c>
    </row>
    <row r="372" spans="1:10" x14ac:dyDescent="0.2">
      <c r="A372" s="16" t="s">
        <v>399</v>
      </c>
      <c r="B372" s="20" t="s">
        <v>798</v>
      </c>
      <c r="C372" s="20" t="s">
        <v>798</v>
      </c>
      <c r="D372" s="20" t="s">
        <v>798</v>
      </c>
      <c r="E372" s="20" t="s">
        <v>798</v>
      </c>
      <c r="F372" s="20" t="s">
        <v>798</v>
      </c>
      <c r="G372" s="20" t="s">
        <v>798</v>
      </c>
      <c r="H372" s="20" t="s">
        <v>798</v>
      </c>
      <c r="I372" s="19" t="s">
        <v>797</v>
      </c>
      <c r="J372" s="20" t="s">
        <v>798</v>
      </c>
    </row>
    <row r="373" spans="1:10" x14ac:dyDescent="0.2">
      <c r="A373" s="16" t="s">
        <v>909</v>
      </c>
      <c r="B373" s="20" t="s">
        <v>798</v>
      </c>
      <c r="C373" s="20" t="s">
        <v>798</v>
      </c>
      <c r="D373" s="20" t="s">
        <v>798</v>
      </c>
      <c r="E373" s="20" t="s">
        <v>798</v>
      </c>
      <c r="F373" s="20" t="s">
        <v>798</v>
      </c>
      <c r="G373" s="20" t="s">
        <v>798</v>
      </c>
      <c r="H373" s="20" t="s">
        <v>798</v>
      </c>
      <c r="I373" s="19" t="s">
        <v>797</v>
      </c>
      <c r="J373" s="20" t="s">
        <v>798</v>
      </c>
    </row>
    <row r="374" spans="1:10" x14ac:dyDescent="0.2">
      <c r="A374" s="16" t="s">
        <v>910</v>
      </c>
      <c r="B374" s="20" t="s">
        <v>798</v>
      </c>
      <c r="C374" s="20" t="s">
        <v>798</v>
      </c>
      <c r="D374" s="20" t="s">
        <v>798</v>
      </c>
      <c r="E374" s="20" t="s">
        <v>798</v>
      </c>
      <c r="F374" s="20" t="s">
        <v>798</v>
      </c>
      <c r="G374" s="20" t="s">
        <v>798</v>
      </c>
      <c r="H374" s="20" t="s">
        <v>798</v>
      </c>
      <c r="I374" s="19" t="s">
        <v>797</v>
      </c>
      <c r="J374" s="20" t="s">
        <v>798</v>
      </c>
    </row>
    <row r="375" spans="1:10" x14ac:dyDescent="0.2">
      <c r="A375" s="16" t="s">
        <v>911</v>
      </c>
      <c r="B375" s="20" t="s">
        <v>798</v>
      </c>
      <c r="C375" s="20" t="s">
        <v>798</v>
      </c>
      <c r="D375" s="20" t="s">
        <v>798</v>
      </c>
      <c r="E375" s="20" t="s">
        <v>798</v>
      </c>
      <c r="F375" s="20" t="s">
        <v>798</v>
      </c>
      <c r="G375" s="20" t="s">
        <v>798</v>
      </c>
      <c r="H375" s="20" t="s">
        <v>798</v>
      </c>
      <c r="I375" s="19" t="s">
        <v>797</v>
      </c>
      <c r="J375" s="20" t="s">
        <v>798</v>
      </c>
    </row>
    <row r="376" spans="1:10" x14ac:dyDescent="0.2">
      <c r="A376" s="16" t="s">
        <v>400</v>
      </c>
      <c r="B376" s="20" t="s">
        <v>798</v>
      </c>
      <c r="C376" s="20" t="s">
        <v>798</v>
      </c>
      <c r="D376" s="20" t="s">
        <v>798</v>
      </c>
      <c r="E376" s="20" t="s">
        <v>798</v>
      </c>
      <c r="F376" s="20" t="s">
        <v>798</v>
      </c>
      <c r="G376" s="20" t="s">
        <v>798</v>
      </c>
      <c r="H376" s="20" t="s">
        <v>798</v>
      </c>
      <c r="I376" s="19" t="s">
        <v>797</v>
      </c>
      <c r="J376" s="20" t="s">
        <v>798</v>
      </c>
    </row>
    <row r="377" spans="1:10" x14ac:dyDescent="0.2">
      <c r="A377" s="16" t="s">
        <v>912</v>
      </c>
      <c r="B377" s="20" t="s">
        <v>798</v>
      </c>
      <c r="C377" s="20" t="s">
        <v>798</v>
      </c>
      <c r="D377" s="20" t="s">
        <v>798</v>
      </c>
      <c r="E377" s="20" t="s">
        <v>798</v>
      </c>
      <c r="F377" s="20" t="s">
        <v>798</v>
      </c>
      <c r="G377" s="20" t="s">
        <v>798</v>
      </c>
      <c r="H377" s="20" t="s">
        <v>798</v>
      </c>
      <c r="I377" s="19" t="s">
        <v>797</v>
      </c>
      <c r="J377" s="20" t="s">
        <v>798</v>
      </c>
    </row>
    <row r="378" spans="1:10" x14ac:dyDescent="0.2">
      <c r="A378" s="16" t="s">
        <v>401</v>
      </c>
      <c r="B378" s="20" t="s">
        <v>798</v>
      </c>
      <c r="C378" s="20" t="s">
        <v>798</v>
      </c>
      <c r="D378" s="20" t="s">
        <v>798</v>
      </c>
      <c r="E378" s="20" t="s">
        <v>798</v>
      </c>
      <c r="F378" s="20" t="s">
        <v>798</v>
      </c>
      <c r="G378" s="20" t="s">
        <v>798</v>
      </c>
      <c r="H378" s="20" t="s">
        <v>798</v>
      </c>
      <c r="I378" s="19" t="s">
        <v>797</v>
      </c>
      <c r="J378" s="20" t="s">
        <v>798</v>
      </c>
    </row>
    <row r="379" spans="1:10" x14ac:dyDescent="0.2">
      <c r="A379" s="16" t="s">
        <v>402</v>
      </c>
      <c r="B379" s="20" t="s">
        <v>798</v>
      </c>
      <c r="C379" s="20" t="s">
        <v>798</v>
      </c>
      <c r="D379" s="20" t="s">
        <v>798</v>
      </c>
      <c r="E379" s="20" t="s">
        <v>798</v>
      </c>
      <c r="F379" s="20" t="s">
        <v>798</v>
      </c>
      <c r="G379" s="20" t="s">
        <v>798</v>
      </c>
      <c r="H379" s="20" t="s">
        <v>798</v>
      </c>
      <c r="I379" s="19" t="s">
        <v>797</v>
      </c>
      <c r="J379" s="20" t="s">
        <v>798</v>
      </c>
    </row>
    <row r="380" spans="1:10" x14ac:dyDescent="0.2">
      <c r="A380" s="16" t="s">
        <v>403</v>
      </c>
      <c r="B380" s="20" t="s">
        <v>798</v>
      </c>
      <c r="C380" s="20" t="s">
        <v>798</v>
      </c>
      <c r="D380" s="20" t="s">
        <v>798</v>
      </c>
      <c r="E380" s="20" t="s">
        <v>798</v>
      </c>
      <c r="F380" s="20" t="s">
        <v>798</v>
      </c>
      <c r="G380" s="20" t="s">
        <v>798</v>
      </c>
      <c r="H380" s="20" t="s">
        <v>798</v>
      </c>
      <c r="I380" s="19" t="s">
        <v>797</v>
      </c>
      <c r="J380" s="20" t="s">
        <v>798</v>
      </c>
    </row>
    <row r="381" spans="1:10" x14ac:dyDescent="0.2">
      <c r="A381" s="16" t="s">
        <v>404</v>
      </c>
      <c r="B381" s="19" t="s">
        <v>1025</v>
      </c>
      <c r="C381" s="20" t="s">
        <v>798</v>
      </c>
      <c r="D381" s="20" t="s">
        <v>798</v>
      </c>
      <c r="E381" s="20" t="s">
        <v>798</v>
      </c>
      <c r="F381" s="20" t="s">
        <v>798</v>
      </c>
      <c r="G381" s="20" t="s">
        <v>798</v>
      </c>
      <c r="H381" s="20" t="s">
        <v>798</v>
      </c>
      <c r="I381" s="19" t="s">
        <v>797</v>
      </c>
      <c r="J381" s="20" t="s">
        <v>798</v>
      </c>
    </row>
    <row r="382" spans="1:10" ht="15" customHeight="1" x14ac:dyDescent="0.2">
      <c r="A382" s="16" t="s">
        <v>913</v>
      </c>
      <c r="B382" s="20" t="s">
        <v>798</v>
      </c>
      <c r="C382" s="19" t="s">
        <v>797</v>
      </c>
      <c r="D382" s="20" t="s">
        <v>798</v>
      </c>
      <c r="E382" s="19" t="s">
        <v>797</v>
      </c>
      <c r="F382" s="19" t="s">
        <v>797</v>
      </c>
      <c r="G382" s="20" t="s">
        <v>798</v>
      </c>
      <c r="H382" s="20" t="s">
        <v>798</v>
      </c>
      <c r="I382" s="19" t="s">
        <v>797</v>
      </c>
      <c r="J382" s="20" t="s">
        <v>798</v>
      </c>
    </row>
    <row r="383" spans="1:10" x14ac:dyDescent="0.2">
      <c r="A383" s="16" t="s">
        <v>901</v>
      </c>
      <c r="B383" s="20" t="s">
        <v>798</v>
      </c>
      <c r="C383" s="20" t="s">
        <v>798</v>
      </c>
      <c r="D383" s="20" t="s">
        <v>798</v>
      </c>
      <c r="E383" s="20" t="s">
        <v>798</v>
      </c>
      <c r="F383" s="19" t="s">
        <v>797</v>
      </c>
      <c r="G383" s="20" t="s">
        <v>798</v>
      </c>
      <c r="H383" s="20" t="s">
        <v>798</v>
      </c>
      <c r="I383" s="20" t="s">
        <v>798</v>
      </c>
      <c r="J383" s="20" t="s">
        <v>798</v>
      </c>
    </row>
    <row r="384" spans="1:10" ht="15" customHeight="1" x14ac:dyDescent="0.2">
      <c r="A384" s="16" t="s">
        <v>406</v>
      </c>
      <c r="B384" s="20" t="s">
        <v>798</v>
      </c>
      <c r="C384" s="19" t="s">
        <v>797</v>
      </c>
      <c r="D384" s="20" t="s">
        <v>798</v>
      </c>
      <c r="E384" s="20" t="s">
        <v>798</v>
      </c>
      <c r="F384" s="19" t="s">
        <v>797</v>
      </c>
      <c r="G384" s="20" t="s">
        <v>798</v>
      </c>
      <c r="H384" s="20" t="s">
        <v>798</v>
      </c>
      <c r="I384" s="20" t="s">
        <v>798</v>
      </c>
      <c r="J384" s="20" t="s">
        <v>798</v>
      </c>
    </row>
    <row r="385" spans="1:10" x14ac:dyDescent="0.2">
      <c r="A385" s="16" t="s">
        <v>914</v>
      </c>
      <c r="B385" s="20" t="s">
        <v>798</v>
      </c>
      <c r="C385" s="19" t="s">
        <v>797</v>
      </c>
      <c r="D385" s="20" t="s">
        <v>798</v>
      </c>
      <c r="E385" s="20" t="s">
        <v>798</v>
      </c>
      <c r="F385" s="20" t="s">
        <v>798</v>
      </c>
      <c r="G385" s="20" t="s">
        <v>798</v>
      </c>
      <c r="H385" s="20" t="s">
        <v>798</v>
      </c>
      <c r="I385" s="20" t="s">
        <v>798</v>
      </c>
      <c r="J385" s="20" t="s">
        <v>798</v>
      </c>
    </row>
    <row r="386" spans="1:10" x14ac:dyDescent="0.2">
      <c r="A386" s="16" t="s">
        <v>915</v>
      </c>
      <c r="B386" s="20" t="s">
        <v>798</v>
      </c>
      <c r="C386" s="19" t="s">
        <v>797</v>
      </c>
      <c r="D386" s="20" t="s">
        <v>798</v>
      </c>
      <c r="E386" s="20" t="s">
        <v>798</v>
      </c>
      <c r="F386" s="20" t="s">
        <v>798</v>
      </c>
      <c r="G386" s="20" t="s">
        <v>798</v>
      </c>
      <c r="H386" s="20" t="s">
        <v>798</v>
      </c>
      <c r="I386" s="20" t="s">
        <v>798</v>
      </c>
      <c r="J386" s="20" t="s">
        <v>798</v>
      </c>
    </row>
    <row r="387" spans="1:10" x14ac:dyDescent="0.2">
      <c r="A387" s="16" t="s">
        <v>916</v>
      </c>
      <c r="B387" s="20" t="s">
        <v>798</v>
      </c>
      <c r="C387" s="19" t="s">
        <v>797</v>
      </c>
      <c r="D387" s="20" t="s">
        <v>798</v>
      </c>
      <c r="E387" s="20" t="s">
        <v>798</v>
      </c>
      <c r="F387" s="20" t="s">
        <v>798</v>
      </c>
      <c r="G387" s="20" t="s">
        <v>798</v>
      </c>
      <c r="H387" s="20" t="s">
        <v>798</v>
      </c>
      <c r="I387" s="20" t="s">
        <v>798</v>
      </c>
      <c r="J387" s="20" t="s">
        <v>798</v>
      </c>
    </row>
    <row r="388" spans="1:10" x14ac:dyDescent="0.2">
      <c r="A388" s="16" t="s">
        <v>917</v>
      </c>
      <c r="B388" s="20" t="s">
        <v>798</v>
      </c>
      <c r="C388" s="19" t="s">
        <v>797</v>
      </c>
      <c r="D388" s="20" t="s">
        <v>798</v>
      </c>
      <c r="E388" s="20" t="s">
        <v>798</v>
      </c>
      <c r="F388" s="20" t="s">
        <v>798</v>
      </c>
      <c r="G388" s="20" t="s">
        <v>798</v>
      </c>
      <c r="H388" s="20" t="s">
        <v>798</v>
      </c>
      <c r="I388" s="20" t="s">
        <v>798</v>
      </c>
      <c r="J388" s="20" t="s">
        <v>798</v>
      </c>
    </row>
    <row r="389" spans="1:10" x14ac:dyDescent="0.2">
      <c r="A389" s="16" t="s">
        <v>918</v>
      </c>
      <c r="B389" s="20" t="s">
        <v>798</v>
      </c>
      <c r="C389" s="19" t="s">
        <v>797</v>
      </c>
      <c r="D389" s="20" t="s">
        <v>798</v>
      </c>
      <c r="E389" s="19" t="s">
        <v>797</v>
      </c>
      <c r="F389" s="20" t="s">
        <v>798</v>
      </c>
      <c r="G389" s="20" t="s">
        <v>798</v>
      </c>
      <c r="H389" s="20" t="s">
        <v>798</v>
      </c>
      <c r="I389" s="19" t="s">
        <v>797</v>
      </c>
      <c r="J389" s="20" t="s">
        <v>798</v>
      </c>
    </row>
    <row r="390" spans="1:10" x14ac:dyDescent="0.2">
      <c r="A390" s="16" t="s">
        <v>919</v>
      </c>
      <c r="B390" s="20" t="s">
        <v>798</v>
      </c>
      <c r="C390" s="19" t="s">
        <v>797</v>
      </c>
      <c r="D390" s="20" t="s">
        <v>798</v>
      </c>
      <c r="E390" s="20" t="s">
        <v>798</v>
      </c>
      <c r="F390" s="20" t="s">
        <v>798</v>
      </c>
      <c r="G390" s="20" t="s">
        <v>798</v>
      </c>
      <c r="H390" s="20" t="s">
        <v>798</v>
      </c>
      <c r="I390" s="20" t="s">
        <v>798</v>
      </c>
      <c r="J390" s="20" t="s">
        <v>798</v>
      </c>
    </row>
    <row r="391" spans="1:10" x14ac:dyDescent="0.2">
      <c r="A391" s="16" t="s">
        <v>414</v>
      </c>
      <c r="B391" s="20" t="s">
        <v>798</v>
      </c>
      <c r="C391" s="19" t="s">
        <v>797</v>
      </c>
      <c r="D391" s="20" t="s">
        <v>798</v>
      </c>
      <c r="E391" s="20" t="s">
        <v>798</v>
      </c>
      <c r="F391" s="20" t="s">
        <v>798</v>
      </c>
      <c r="G391" s="20" t="s">
        <v>798</v>
      </c>
      <c r="H391" s="20" t="s">
        <v>798</v>
      </c>
      <c r="I391" s="20" t="s">
        <v>798</v>
      </c>
      <c r="J391" s="20" t="s">
        <v>798</v>
      </c>
    </row>
    <row r="392" spans="1:10" x14ac:dyDescent="0.2">
      <c r="A392" s="15" t="s">
        <v>416</v>
      </c>
      <c r="B392" s="20" t="s">
        <v>798</v>
      </c>
      <c r="C392" s="19" t="s">
        <v>797</v>
      </c>
      <c r="D392" s="20" t="s">
        <v>798</v>
      </c>
      <c r="E392" s="20" t="s">
        <v>798</v>
      </c>
      <c r="F392" s="20" t="s">
        <v>798</v>
      </c>
      <c r="G392" s="20" t="s">
        <v>798</v>
      </c>
      <c r="H392" s="20" t="s">
        <v>798</v>
      </c>
      <c r="I392" s="20" t="s">
        <v>798</v>
      </c>
      <c r="J392" s="20" t="s">
        <v>798</v>
      </c>
    </row>
    <row r="393" spans="1:10" ht="15" customHeight="1" x14ac:dyDescent="0.2">
      <c r="A393" s="15" t="s">
        <v>418</v>
      </c>
      <c r="B393" s="20" t="s">
        <v>798</v>
      </c>
      <c r="C393" s="20" t="s">
        <v>798</v>
      </c>
      <c r="D393" s="20" t="s">
        <v>798</v>
      </c>
      <c r="E393" s="20" t="s">
        <v>798</v>
      </c>
      <c r="F393" s="19" t="s">
        <v>797</v>
      </c>
      <c r="G393" s="20" t="s">
        <v>798</v>
      </c>
      <c r="H393" s="20" t="s">
        <v>798</v>
      </c>
      <c r="I393" s="19" t="s">
        <v>797</v>
      </c>
      <c r="J393" s="20" t="s">
        <v>798</v>
      </c>
    </row>
    <row r="394" spans="1:10" x14ac:dyDescent="0.2">
      <c r="A394" s="15" t="s">
        <v>420</v>
      </c>
      <c r="B394" s="20" t="s">
        <v>798</v>
      </c>
      <c r="C394" s="20" t="s">
        <v>798</v>
      </c>
      <c r="D394" s="20" t="s">
        <v>798</v>
      </c>
      <c r="E394" s="20" t="s">
        <v>798</v>
      </c>
      <c r="F394" s="19" t="s">
        <v>797</v>
      </c>
      <c r="G394" s="20" t="s">
        <v>798</v>
      </c>
      <c r="H394" s="20" t="s">
        <v>798</v>
      </c>
      <c r="I394" s="20" t="s">
        <v>798</v>
      </c>
      <c r="J394" s="20" t="s">
        <v>798</v>
      </c>
    </row>
    <row r="395" spans="1:10" x14ac:dyDescent="0.2">
      <c r="A395" s="15" t="s">
        <v>422</v>
      </c>
      <c r="B395" s="20" t="s">
        <v>798</v>
      </c>
      <c r="C395" s="20" t="s">
        <v>798</v>
      </c>
      <c r="D395" s="20" t="s">
        <v>798</v>
      </c>
      <c r="E395" s="20" t="s">
        <v>798</v>
      </c>
      <c r="F395" s="19" t="s">
        <v>797</v>
      </c>
      <c r="G395" s="20" t="s">
        <v>798</v>
      </c>
      <c r="H395" s="20" t="s">
        <v>798</v>
      </c>
      <c r="I395" s="19" t="s">
        <v>797</v>
      </c>
      <c r="J395" s="20" t="s">
        <v>798</v>
      </c>
    </row>
    <row r="396" spans="1:10" x14ac:dyDescent="0.2">
      <c r="A396" s="15" t="s">
        <v>424</v>
      </c>
      <c r="B396" s="20" t="s">
        <v>798</v>
      </c>
      <c r="C396" s="20" t="s">
        <v>798</v>
      </c>
      <c r="D396" s="20" t="s">
        <v>798</v>
      </c>
      <c r="E396" s="20" t="s">
        <v>798</v>
      </c>
      <c r="F396" s="19" t="s">
        <v>797</v>
      </c>
      <c r="G396" s="20" t="s">
        <v>798</v>
      </c>
      <c r="H396" s="20" t="s">
        <v>798</v>
      </c>
      <c r="I396" s="19" t="s">
        <v>797</v>
      </c>
      <c r="J396" s="20" t="s">
        <v>798</v>
      </c>
    </row>
    <row r="397" spans="1:10" x14ac:dyDescent="0.2">
      <c r="A397" s="15" t="s">
        <v>426</v>
      </c>
      <c r="B397" s="20" t="s">
        <v>798</v>
      </c>
      <c r="C397" s="20" t="s">
        <v>798</v>
      </c>
      <c r="D397" s="20" t="s">
        <v>798</v>
      </c>
      <c r="E397" s="20" t="s">
        <v>798</v>
      </c>
      <c r="F397" s="19" t="s">
        <v>797</v>
      </c>
      <c r="G397" s="20" t="s">
        <v>798</v>
      </c>
      <c r="H397" s="20" t="s">
        <v>798</v>
      </c>
      <c r="I397" s="19" t="s">
        <v>797</v>
      </c>
      <c r="J397" s="20" t="s">
        <v>798</v>
      </c>
    </row>
    <row r="398" spans="1:10" x14ac:dyDescent="0.2">
      <c r="A398" s="15" t="s">
        <v>428</v>
      </c>
      <c r="B398" s="20" t="s">
        <v>798</v>
      </c>
      <c r="C398" s="20" t="s">
        <v>798</v>
      </c>
      <c r="D398" s="20" t="s">
        <v>798</v>
      </c>
      <c r="E398" s="20" t="s">
        <v>798</v>
      </c>
      <c r="F398" s="19" t="s">
        <v>797</v>
      </c>
      <c r="G398" s="20" t="s">
        <v>798</v>
      </c>
      <c r="H398" s="20" t="s">
        <v>798</v>
      </c>
      <c r="I398" s="19" t="s">
        <v>797</v>
      </c>
      <c r="J398" s="20" t="s">
        <v>798</v>
      </c>
    </row>
    <row r="399" spans="1:10" x14ac:dyDescent="0.2">
      <c r="A399" s="15" t="s">
        <v>430</v>
      </c>
      <c r="B399" s="20" t="s">
        <v>798</v>
      </c>
      <c r="C399" s="20" t="s">
        <v>798</v>
      </c>
      <c r="D399" s="20" t="s">
        <v>798</v>
      </c>
      <c r="E399" s="20" t="s">
        <v>798</v>
      </c>
      <c r="F399" s="19" t="s">
        <v>797</v>
      </c>
      <c r="G399" s="20" t="s">
        <v>798</v>
      </c>
      <c r="H399" s="20" t="s">
        <v>798</v>
      </c>
      <c r="I399" s="19" t="s">
        <v>797</v>
      </c>
      <c r="J399" s="20" t="s">
        <v>798</v>
      </c>
    </row>
    <row r="400" spans="1:10" x14ac:dyDescent="0.2">
      <c r="A400" s="16" t="s">
        <v>434</v>
      </c>
      <c r="B400" s="20" t="s">
        <v>798</v>
      </c>
      <c r="C400" s="20" t="s">
        <v>798</v>
      </c>
      <c r="D400" s="20" t="s">
        <v>798</v>
      </c>
      <c r="E400" s="20" t="s">
        <v>798</v>
      </c>
      <c r="F400" s="19" t="s">
        <v>797</v>
      </c>
      <c r="G400" s="20" t="s">
        <v>798</v>
      </c>
      <c r="H400" s="20" t="s">
        <v>798</v>
      </c>
      <c r="I400" s="19" t="s">
        <v>797</v>
      </c>
      <c r="J400" s="20" t="s">
        <v>798</v>
      </c>
    </row>
    <row r="401" spans="1:10" x14ac:dyDescent="0.2">
      <c r="A401" s="16" t="s">
        <v>904</v>
      </c>
      <c r="B401" s="20" t="s">
        <v>798</v>
      </c>
      <c r="C401" s="20" t="s">
        <v>798</v>
      </c>
      <c r="D401" s="20" t="s">
        <v>798</v>
      </c>
      <c r="E401" s="20" t="s">
        <v>798</v>
      </c>
      <c r="F401" s="19" t="s">
        <v>797</v>
      </c>
      <c r="G401" s="20" t="s">
        <v>798</v>
      </c>
      <c r="H401" s="20" t="s">
        <v>798</v>
      </c>
      <c r="I401" s="19" t="s">
        <v>797</v>
      </c>
      <c r="J401" s="20" t="s">
        <v>798</v>
      </c>
    </row>
    <row r="402" spans="1:10" x14ac:dyDescent="0.2">
      <c r="A402" s="16" t="s">
        <v>435</v>
      </c>
      <c r="B402" s="20" t="s">
        <v>798</v>
      </c>
      <c r="C402" s="20" t="s">
        <v>798</v>
      </c>
      <c r="D402" s="20" t="s">
        <v>798</v>
      </c>
      <c r="E402" s="20" t="s">
        <v>798</v>
      </c>
      <c r="F402" s="19" t="s">
        <v>797</v>
      </c>
      <c r="G402" s="20" t="s">
        <v>798</v>
      </c>
      <c r="H402" s="20" t="s">
        <v>798</v>
      </c>
      <c r="I402" s="20" t="s">
        <v>798</v>
      </c>
      <c r="J402" s="20" t="s">
        <v>798</v>
      </c>
    </row>
    <row r="403" spans="1:10" x14ac:dyDescent="0.2">
      <c r="A403" s="16" t="s">
        <v>962</v>
      </c>
      <c r="B403" s="20" t="s">
        <v>798</v>
      </c>
      <c r="C403" s="20" t="s">
        <v>798</v>
      </c>
      <c r="D403" s="20" t="s">
        <v>798</v>
      </c>
      <c r="E403" s="20" t="s">
        <v>798</v>
      </c>
      <c r="F403" s="20" t="s">
        <v>798</v>
      </c>
      <c r="G403" s="20" t="s">
        <v>798</v>
      </c>
      <c r="H403" s="20" t="s">
        <v>798</v>
      </c>
      <c r="I403" s="19" t="s">
        <v>797</v>
      </c>
      <c r="J403" s="20" t="s">
        <v>798</v>
      </c>
    </row>
    <row r="404" spans="1:10" x14ac:dyDescent="0.2">
      <c r="A404" s="16" t="s">
        <v>436</v>
      </c>
      <c r="B404" s="20" t="s">
        <v>798</v>
      </c>
      <c r="C404" s="20" t="s">
        <v>798</v>
      </c>
      <c r="D404" s="20" t="s">
        <v>798</v>
      </c>
      <c r="E404" s="20" t="s">
        <v>798</v>
      </c>
      <c r="F404" s="20" t="s">
        <v>798</v>
      </c>
      <c r="G404" s="20" t="s">
        <v>798</v>
      </c>
      <c r="H404" s="20" t="s">
        <v>798</v>
      </c>
      <c r="I404" s="19" t="s">
        <v>797</v>
      </c>
      <c r="J404" s="20" t="s">
        <v>798</v>
      </c>
    </row>
    <row r="405" spans="1:10" x14ac:dyDescent="0.2">
      <c r="A405" s="16" t="s">
        <v>437</v>
      </c>
      <c r="B405" s="20" t="s">
        <v>798</v>
      </c>
      <c r="C405" s="20" t="s">
        <v>798</v>
      </c>
      <c r="D405" s="20" t="s">
        <v>798</v>
      </c>
      <c r="E405" s="20" t="s">
        <v>798</v>
      </c>
      <c r="F405" s="19" t="s">
        <v>797</v>
      </c>
      <c r="G405" s="20" t="s">
        <v>798</v>
      </c>
      <c r="H405" s="20" t="s">
        <v>798</v>
      </c>
      <c r="I405" s="19" t="s">
        <v>797</v>
      </c>
      <c r="J405" s="20" t="s">
        <v>798</v>
      </c>
    </row>
    <row r="406" spans="1:10" ht="15" customHeight="1" x14ac:dyDescent="0.2">
      <c r="A406" s="15" t="s">
        <v>438</v>
      </c>
      <c r="B406" s="20" t="s">
        <v>798</v>
      </c>
      <c r="C406" s="19" t="s">
        <v>797</v>
      </c>
      <c r="D406" s="20" t="s">
        <v>798</v>
      </c>
      <c r="E406" s="19" t="s">
        <v>797</v>
      </c>
      <c r="F406" s="19" t="s">
        <v>797</v>
      </c>
      <c r="G406" s="20" t="s">
        <v>798</v>
      </c>
      <c r="H406" s="20" t="s">
        <v>798</v>
      </c>
      <c r="I406" s="19" t="s">
        <v>797</v>
      </c>
      <c r="J406" s="19" t="s">
        <v>797</v>
      </c>
    </row>
    <row r="407" spans="1:10" x14ac:dyDescent="0.2">
      <c r="A407" s="15" t="s">
        <v>439</v>
      </c>
      <c r="B407" s="20" t="s">
        <v>798</v>
      </c>
      <c r="C407" s="20" t="s">
        <v>798</v>
      </c>
      <c r="D407" s="20" t="s">
        <v>798</v>
      </c>
      <c r="E407" s="20" t="s">
        <v>798</v>
      </c>
      <c r="F407" s="20" t="s">
        <v>798</v>
      </c>
      <c r="G407" s="20" t="s">
        <v>798</v>
      </c>
      <c r="H407" s="20" t="s">
        <v>798</v>
      </c>
      <c r="I407" s="19" t="s">
        <v>797</v>
      </c>
      <c r="J407" s="19" t="s">
        <v>797</v>
      </c>
    </row>
    <row r="408" spans="1:10" x14ac:dyDescent="0.2">
      <c r="A408" s="15" t="s">
        <v>440</v>
      </c>
      <c r="B408" s="20" t="s">
        <v>798</v>
      </c>
      <c r="C408" s="19" t="s">
        <v>797</v>
      </c>
      <c r="D408" s="20" t="s">
        <v>798</v>
      </c>
      <c r="E408" s="19" t="s">
        <v>797</v>
      </c>
      <c r="F408" s="19" t="s">
        <v>797</v>
      </c>
      <c r="G408" s="20" t="s">
        <v>798</v>
      </c>
      <c r="H408" s="20" t="s">
        <v>798</v>
      </c>
      <c r="I408" s="19" t="s">
        <v>797</v>
      </c>
      <c r="J408" s="19" t="s">
        <v>797</v>
      </c>
    </row>
    <row r="409" spans="1:10" x14ac:dyDescent="0.2">
      <c r="A409" s="15" t="s">
        <v>441</v>
      </c>
      <c r="B409" s="20" t="s">
        <v>798</v>
      </c>
      <c r="C409" s="20" t="s">
        <v>798</v>
      </c>
      <c r="D409" s="20" t="s">
        <v>798</v>
      </c>
      <c r="E409" s="20" t="s">
        <v>798</v>
      </c>
      <c r="F409" s="20" t="s">
        <v>798</v>
      </c>
      <c r="G409" s="20" t="s">
        <v>798</v>
      </c>
      <c r="H409" s="20" t="s">
        <v>798</v>
      </c>
      <c r="I409" s="19" t="s">
        <v>797</v>
      </c>
      <c r="J409" s="19" t="s">
        <v>797</v>
      </c>
    </row>
    <row r="410" spans="1:10" x14ac:dyDescent="0.2">
      <c r="A410" s="15" t="s">
        <v>442</v>
      </c>
      <c r="B410" s="20" t="s">
        <v>798</v>
      </c>
      <c r="C410" s="20" t="s">
        <v>798</v>
      </c>
      <c r="D410" s="20" t="s">
        <v>798</v>
      </c>
      <c r="E410" s="20" t="s">
        <v>798</v>
      </c>
      <c r="F410" s="19" t="s">
        <v>797</v>
      </c>
      <c r="G410" s="20" t="s">
        <v>798</v>
      </c>
      <c r="H410" s="20" t="s">
        <v>798</v>
      </c>
      <c r="I410" s="20" t="s">
        <v>798</v>
      </c>
      <c r="J410" s="19" t="s">
        <v>797</v>
      </c>
    </row>
    <row r="411" spans="1:10" x14ac:dyDescent="0.2">
      <c r="A411" s="15" t="s">
        <v>443</v>
      </c>
      <c r="B411" s="20" t="s">
        <v>798</v>
      </c>
      <c r="C411" s="20" t="s">
        <v>798</v>
      </c>
      <c r="D411" s="20" t="s">
        <v>798</v>
      </c>
      <c r="E411" s="20" t="s">
        <v>798</v>
      </c>
      <c r="F411" s="20" t="s">
        <v>798</v>
      </c>
      <c r="G411" s="20" t="s">
        <v>798</v>
      </c>
      <c r="H411" s="20" t="s">
        <v>798</v>
      </c>
      <c r="I411" s="20" t="s">
        <v>798</v>
      </c>
      <c r="J411" s="19" t="s">
        <v>797</v>
      </c>
    </row>
    <row r="412" spans="1:10" ht="15" customHeight="1" x14ac:dyDescent="0.2">
      <c r="A412" s="13" t="s">
        <v>0</v>
      </c>
      <c r="B412" s="21">
        <v>2003</v>
      </c>
      <c r="C412" s="21" t="s">
        <v>755</v>
      </c>
      <c r="D412" s="21" t="s">
        <v>758</v>
      </c>
      <c r="E412" s="21">
        <v>2007</v>
      </c>
      <c r="F412" s="21" t="s">
        <v>756</v>
      </c>
      <c r="G412" s="21" t="s">
        <v>757</v>
      </c>
      <c r="H412" s="21" t="s">
        <v>800</v>
      </c>
      <c r="I412" s="22">
        <v>2011</v>
      </c>
      <c r="J412" s="22">
        <v>2014</v>
      </c>
    </row>
    <row r="413" spans="1:10" x14ac:dyDescent="0.2">
      <c r="A413" s="15" t="s">
        <v>444</v>
      </c>
      <c r="B413" s="20" t="s">
        <v>798</v>
      </c>
      <c r="C413" s="19" t="s">
        <v>797</v>
      </c>
      <c r="D413" s="20" t="s">
        <v>798</v>
      </c>
      <c r="E413" s="19" t="s">
        <v>797</v>
      </c>
      <c r="F413" s="19" t="s">
        <v>797</v>
      </c>
      <c r="G413" s="20" t="s">
        <v>798</v>
      </c>
      <c r="H413" s="20" t="s">
        <v>798</v>
      </c>
      <c r="I413" s="19" t="s">
        <v>797</v>
      </c>
      <c r="J413" s="20" t="s">
        <v>798</v>
      </c>
    </row>
    <row r="414" spans="1:10" x14ac:dyDescent="0.2">
      <c r="A414" s="16" t="s">
        <v>902</v>
      </c>
      <c r="B414" s="20" t="s">
        <v>798</v>
      </c>
      <c r="C414" s="19" t="s">
        <v>797</v>
      </c>
      <c r="D414" s="20" t="s">
        <v>798</v>
      </c>
      <c r="E414" s="19" t="s">
        <v>797</v>
      </c>
      <c r="F414" s="19" t="s">
        <v>797</v>
      </c>
      <c r="G414" s="20" t="s">
        <v>798</v>
      </c>
      <c r="H414" s="20" t="s">
        <v>798</v>
      </c>
      <c r="I414" s="19" t="s">
        <v>797</v>
      </c>
      <c r="J414" s="20" t="s">
        <v>798</v>
      </c>
    </row>
    <row r="415" spans="1:10" x14ac:dyDescent="0.2">
      <c r="A415" s="16" t="s">
        <v>903</v>
      </c>
      <c r="B415" s="20" t="s">
        <v>798</v>
      </c>
      <c r="C415" s="19" t="s">
        <v>797</v>
      </c>
      <c r="D415" s="20" t="s">
        <v>798</v>
      </c>
      <c r="E415" s="19" t="s">
        <v>797</v>
      </c>
      <c r="F415" s="19" t="s">
        <v>797</v>
      </c>
      <c r="G415" s="20" t="s">
        <v>798</v>
      </c>
      <c r="H415" s="20" t="s">
        <v>798</v>
      </c>
      <c r="I415" s="19" t="s">
        <v>797</v>
      </c>
      <c r="J415" s="20" t="s">
        <v>798</v>
      </c>
    </row>
    <row r="416" spans="1:10" x14ac:dyDescent="0.2">
      <c r="A416" s="15" t="s">
        <v>447</v>
      </c>
      <c r="B416" s="20" t="s">
        <v>798</v>
      </c>
      <c r="C416" s="19" t="s">
        <v>797</v>
      </c>
      <c r="D416" s="20" t="s">
        <v>798</v>
      </c>
      <c r="E416" s="19" t="s">
        <v>797</v>
      </c>
      <c r="F416" s="19" t="s">
        <v>797</v>
      </c>
      <c r="G416" s="20" t="s">
        <v>798</v>
      </c>
      <c r="H416" s="20" t="s">
        <v>798</v>
      </c>
      <c r="I416" s="19" t="s">
        <v>797</v>
      </c>
      <c r="J416" s="20" t="s">
        <v>798</v>
      </c>
    </row>
    <row r="417" spans="1:10" ht="15" customHeight="1" x14ac:dyDescent="0.2">
      <c r="A417" s="15" t="s">
        <v>449</v>
      </c>
      <c r="B417" s="20" t="s">
        <v>798</v>
      </c>
      <c r="C417" s="19" t="s">
        <v>797</v>
      </c>
      <c r="D417" s="20" t="s">
        <v>798</v>
      </c>
      <c r="E417" s="20" t="s">
        <v>798</v>
      </c>
      <c r="F417" s="20" t="s">
        <v>798</v>
      </c>
      <c r="G417" s="20" t="s">
        <v>798</v>
      </c>
      <c r="H417" s="20" t="s">
        <v>798</v>
      </c>
      <c r="I417" s="20" t="s">
        <v>798</v>
      </c>
      <c r="J417" s="20" t="s">
        <v>798</v>
      </c>
    </row>
    <row r="418" spans="1:10" x14ac:dyDescent="0.2">
      <c r="A418" s="15" t="s">
        <v>450</v>
      </c>
      <c r="B418" s="20" t="s">
        <v>798</v>
      </c>
      <c r="C418" s="19" t="s">
        <v>797</v>
      </c>
      <c r="D418" s="20" t="s">
        <v>798</v>
      </c>
      <c r="E418" s="20" t="s">
        <v>798</v>
      </c>
      <c r="F418" s="20" t="s">
        <v>798</v>
      </c>
      <c r="G418" s="20" t="s">
        <v>798</v>
      </c>
      <c r="H418" s="20" t="s">
        <v>798</v>
      </c>
      <c r="I418" s="20" t="s">
        <v>798</v>
      </c>
      <c r="J418" s="20" t="s">
        <v>798</v>
      </c>
    </row>
    <row r="419" spans="1:10" x14ac:dyDescent="0.2">
      <c r="A419" s="15" t="s">
        <v>451</v>
      </c>
      <c r="B419" s="20" t="s">
        <v>798</v>
      </c>
      <c r="C419" s="19" t="s">
        <v>797</v>
      </c>
      <c r="D419" s="20" t="s">
        <v>798</v>
      </c>
      <c r="E419" s="20" t="s">
        <v>798</v>
      </c>
      <c r="F419" s="20" t="s">
        <v>798</v>
      </c>
      <c r="G419" s="20" t="s">
        <v>798</v>
      </c>
      <c r="H419" s="20" t="s">
        <v>798</v>
      </c>
      <c r="I419" s="20" t="s">
        <v>798</v>
      </c>
      <c r="J419" s="20" t="s">
        <v>798</v>
      </c>
    </row>
    <row r="420" spans="1:10" x14ac:dyDescent="0.2">
      <c r="A420" s="15" t="s">
        <v>452</v>
      </c>
      <c r="B420" s="20" t="s">
        <v>798</v>
      </c>
      <c r="C420" s="19" t="s">
        <v>797</v>
      </c>
      <c r="D420" s="20" t="s">
        <v>798</v>
      </c>
      <c r="E420" s="20" t="s">
        <v>798</v>
      </c>
      <c r="F420" s="20" t="s">
        <v>798</v>
      </c>
      <c r="G420" s="20" t="s">
        <v>798</v>
      </c>
      <c r="H420" s="20" t="s">
        <v>798</v>
      </c>
      <c r="I420" s="20" t="s">
        <v>798</v>
      </c>
      <c r="J420" s="20" t="s">
        <v>798</v>
      </c>
    </row>
    <row r="421" spans="1:10" x14ac:dyDescent="0.2">
      <c r="A421" s="15" t="s">
        <v>453</v>
      </c>
      <c r="B421" s="20" t="s">
        <v>798</v>
      </c>
      <c r="C421" s="19" t="s">
        <v>797</v>
      </c>
      <c r="D421" s="20" t="s">
        <v>798</v>
      </c>
      <c r="E421" s="20" t="s">
        <v>798</v>
      </c>
      <c r="F421" s="20" t="s">
        <v>798</v>
      </c>
      <c r="G421" s="20" t="s">
        <v>798</v>
      </c>
      <c r="H421" s="20" t="s">
        <v>798</v>
      </c>
      <c r="I421" s="20" t="s">
        <v>798</v>
      </c>
      <c r="J421" s="20" t="s">
        <v>798</v>
      </c>
    </row>
    <row r="422" spans="1:10" x14ac:dyDescent="0.2">
      <c r="A422" s="15" t="s">
        <v>454</v>
      </c>
      <c r="B422" s="20" t="s">
        <v>798</v>
      </c>
      <c r="C422" s="19" t="s">
        <v>797</v>
      </c>
      <c r="D422" s="20" t="s">
        <v>798</v>
      </c>
      <c r="E422" s="19" t="s">
        <v>797</v>
      </c>
      <c r="F422" s="20" t="s">
        <v>798</v>
      </c>
      <c r="G422" s="20" t="s">
        <v>798</v>
      </c>
      <c r="H422" s="20" t="s">
        <v>798</v>
      </c>
      <c r="I422" s="19" t="s">
        <v>797</v>
      </c>
      <c r="J422" s="20" t="s">
        <v>798</v>
      </c>
    </row>
    <row r="423" spans="1:10" x14ac:dyDescent="0.2">
      <c r="A423" s="15" t="s">
        <v>455</v>
      </c>
      <c r="B423" s="20" t="s">
        <v>798</v>
      </c>
      <c r="C423" s="19" t="s">
        <v>797</v>
      </c>
      <c r="D423" s="20" t="s">
        <v>798</v>
      </c>
      <c r="E423" s="20" t="s">
        <v>798</v>
      </c>
      <c r="F423" s="20" t="s">
        <v>798</v>
      </c>
      <c r="G423" s="20" t="s">
        <v>798</v>
      </c>
      <c r="H423" s="20" t="s">
        <v>798</v>
      </c>
      <c r="I423" s="20" t="s">
        <v>798</v>
      </c>
      <c r="J423" s="20" t="s">
        <v>798</v>
      </c>
    </row>
    <row r="424" spans="1:10" x14ac:dyDescent="0.2">
      <c r="A424" s="15" t="s">
        <v>456</v>
      </c>
      <c r="B424" s="20" t="s">
        <v>798</v>
      </c>
      <c r="C424" s="19" t="s">
        <v>797</v>
      </c>
      <c r="D424" s="20" t="s">
        <v>798</v>
      </c>
      <c r="E424" s="20" t="s">
        <v>798</v>
      </c>
      <c r="F424" s="20" t="s">
        <v>798</v>
      </c>
      <c r="G424" s="20" t="s">
        <v>798</v>
      </c>
      <c r="H424" s="20" t="s">
        <v>798</v>
      </c>
      <c r="I424" s="20" t="s">
        <v>798</v>
      </c>
      <c r="J424" s="20" t="s">
        <v>798</v>
      </c>
    </row>
    <row r="425" spans="1:10" x14ac:dyDescent="0.2">
      <c r="A425" s="15" t="s">
        <v>457</v>
      </c>
      <c r="B425" s="20" t="s">
        <v>798</v>
      </c>
      <c r="C425" s="20" t="s">
        <v>798</v>
      </c>
      <c r="D425" s="20" t="s">
        <v>798</v>
      </c>
      <c r="E425" s="19" t="s">
        <v>797</v>
      </c>
      <c r="F425" s="20" t="s">
        <v>798</v>
      </c>
      <c r="G425" s="20" t="s">
        <v>798</v>
      </c>
      <c r="H425" s="20" t="s">
        <v>798</v>
      </c>
      <c r="I425" s="19" t="s">
        <v>797</v>
      </c>
      <c r="J425" s="20" t="s">
        <v>798</v>
      </c>
    </row>
    <row r="426" spans="1:10" x14ac:dyDescent="0.2">
      <c r="A426" s="15" t="s">
        <v>458</v>
      </c>
      <c r="B426" s="20" t="s">
        <v>798</v>
      </c>
      <c r="C426" s="20" t="s">
        <v>798</v>
      </c>
      <c r="D426" s="20" t="s">
        <v>798</v>
      </c>
      <c r="E426" s="19" t="s">
        <v>797</v>
      </c>
      <c r="F426" s="20" t="s">
        <v>798</v>
      </c>
      <c r="G426" s="20" t="s">
        <v>798</v>
      </c>
      <c r="H426" s="20" t="s">
        <v>798</v>
      </c>
      <c r="I426" s="19" t="s">
        <v>797</v>
      </c>
      <c r="J426" s="20" t="s">
        <v>798</v>
      </c>
    </row>
    <row r="427" spans="1:10" x14ac:dyDescent="0.2">
      <c r="A427" s="15" t="s">
        <v>459</v>
      </c>
      <c r="B427" s="20" t="s">
        <v>798</v>
      </c>
      <c r="C427" s="19" t="s">
        <v>797</v>
      </c>
      <c r="D427" s="20" t="s">
        <v>798</v>
      </c>
      <c r="E427" s="20" t="s">
        <v>798</v>
      </c>
      <c r="F427" s="20" t="s">
        <v>798</v>
      </c>
      <c r="G427" s="20" t="s">
        <v>798</v>
      </c>
      <c r="H427" s="20" t="s">
        <v>798</v>
      </c>
      <c r="I427" s="20" t="s">
        <v>798</v>
      </c>
      <c r="J427" s="20" t="s">
        <v>798</v>
      </c>
    </row>
    <row r="428" spans="1:10" x14ac:dyDescent="0.2">
      <c r="A428" s="15" t="s">
        <v>460</v>
      </c>
      <c r="B428" s="20" t="s">
        <v>798</v>
      </c>
      <c r="C428" s="19" t="s">
        <v>797</v>
      </c>
      <c r="D428" s="20" t="s">
        <v>798</v>
      </c>
      <c r="E428" s="20" t="s">
        <v>798</v>
      </c>
      <c r="F428" s="20" t="s">
        <v>798</v>
      </c>
      <c r="G428" s="20" t="s">
        <v>798</v>
      </c>
      <c r="H428" s="20" t="s">
        <v>798</v>
      </c>
      <c r="I428" s="20" t="s">
        <v>798</v>
      </c>
      <c r="J428" s="20" t="s">
        <v>798</v>
      </c>
    </row>
    <row r="429" spans="1:10" x14ac:dyDescent="0.2">
      <c r="A429" s="15" t="s">
        <v>461</v>
      </c>
      <c r="B429" s="20" t="s">
        <v>798</v>
      </c>
      <c r="C429" s="19" t="s">
        <v>797</v>
      </c>
      <c r="D429" s="20" t="s">
        <v>798</v>
      </c>
      <c r="E429" s="20" t="s">
        <v>798</v>
      </c>
      <c r="F429" s="20" t="s">
        <v>798</v>
      </c>
      <c r="G429" s="20" t="s">
        <v>798</v>
      </c>
      <c r="H429" s="20" t="s">
        <v>798</v>
      </c>
      <c r="I429" s="20" t="s">
        <v>798</v>
      </c>
      <c r="J429" s="20" t="s">
        <v>798</v>
      </c>
    </row>
    <row r="430" spans="1:10" x14ac:dyDescent="0.2">
      <c r="A430" s="15" t="s">
        <v>462</v>
      </c>
      <c r="B430" s="20" t="s">
        <v>798</v>
      </c>
      <c r="C430" s="19" t="s">
        <v>797</v>
      </c>
      <c r="D430" s="20" t="s">
        <v>798</v>
      </c>
      <c r="E430" s="20" t="s">
        <v>798</v>
      </c>
      <c r="F430" s="20" t="s">
        <v>798</v>
      </c>
      <c r="G430" s="20" t="s">
        <v>798</v>
      </c>
      <c r="H430" s="20" t="s">
        <v>798</v>
      </c>
      <c r="I430" s="20" t="s">
        <v>798</v>
      </c>
      <c r="J430" s="20" t="s">
        <v>798</v>
      </c>
    </row>
    <row r="431" spans="1:10" x14ac:dyDescent="0.2">
      <c r="A431" s="15" t="s">
        <v>463</v>
      </c>
      <c r="B431" s="20" t="s">
        <v>798</v>
      </c>
      <c r="C431" s="19" t="s">
        <v>797</v>
      </c>
      <c r="D431" s="20" t="s">
        <v>798</v>
      </c>
      <c r="E431" s="20" t="s">
        <v>798</v>
      </c>
      <c r="F431" s="20" t="s">
        <v>798</v>
      </c>
      <c r="G431" s="20" t="s">
        <v>798</v>
      </c>
      <c r="H431" s="20" t="s">
        <v>798</v>
      </c>
      <c r="I431" s="20" t="s">
        <v>798</v>
      </c>
      <c r="J431" s="20" t="s">
        <v>798</v>
      </c>
    </row>
    <row r="432" spans="1:10" x14ac:dyDescent="0.2">
      <c r="A432" s="15" t="s">
        <v>464</v>
      </c>
      <c r="B432" s="20" t="s">
        <v>798</v>
      </c>
      <c r="C432" s="19" t="s">
        <v>797</v>
      </c>
      <c r="D432" s="20" t="s">
        <v>798</v>
      </c>
      <c r="E432" s="20" t="s">
        <v>798</v>
      </c>
      <c r="F432" s="20" t="s">
        <v>798</v>
      </c>
      <c r="G432" s="20" t="s">
        <v>798</v>
      </c>
      <c r="H432" s="20" t="s">
        <v>798</v>
      </c>
      <c r="I432" s="20" t="s">
        <v>798</v>
      </c>
      <c r="J432" s="20" t="s">
        <v>798</v>
      </c>
    </row>
    <row r="433" spans="1:10" x14ac:dyDescent="0.2">
      <c r="A433" s="15" t="s">
        <v>465</v>
      </c>
      <c r="B433" s="20" t="s">
        <v>798</v>
      </c>
      <c r="C433" s="19" t="s">
        <v>797</v>
      </c>
      <c r="D433" s="20" t="s">
        <v>798</v>
      </c>
      <c r="E433" s="20" t="s">
        <v>798</v>
      </c>
      <c r="F433" s="20" t="s">
        <v>798</v>
      </c>
      <c r="G433" s="20" t="s">
        <v>798</v>
      </c>
      <c r="H433" s="20" t="s">
        <v>798</v>
      </c>
      <c r="I433" s="20" t="s">
        <v>798</v>
      </c>
      <c r="J433" s="20" t="s">
        <v>798</v>
      </c>
    </row>
    <row r="434" spans="1:10" x14ac:dyDescent="0.2">
      <c r="A434" s="15" t="s">
        <v>467</v>
      </c>
      <c r="B434" s="20" t="s">
        <v>798</v>
      </c>
      <c r="C434" s="19" t="s">
        <v>797</v>
      </c>
      <c r="D434" s="20" t="s">
        <v>798</v>
      </c>
      <c r="E434" s="20" t="s">
        <v>798</v>
      </c>
      <c r="F434" s="20" t="s">
        <v>798</v>
      </c>
      <c r="G434" s="20" t="s">
        <v>798</v>
      </c>
      <c r="H434" s="20" t="s">
        <v>798</v>
      </c>
      <c r="I434" s="20" t="s">
        <v>798</v>
      </c>
      <c r="J434" s="20" t="s">
        <v>798</v>
      </c>
    </row>
    <row r="435" spans="1:10" x14ac:dyDescent="0.2">
      <c r="A435" s="15" t="s">
        <v>469</v>
      </c>
      <c r="B435" s="20" t="s">
        <v>798</v>
      </c>
      <c r="C435" s="19" t="s">
        <v>797</v>
      </c>
      <c r="D435" s="20" t="s">
        <v>798</v>
      </c>
      <c r="E435" s="20" t="s">
        <v>798</v>
      </c>
      <c r="F435" s="20" t="s">
        <v>798</v>
      </c>
      <c r="G435" s="20" t="s">
        <v>798</v>
      </c>
      <c r="H435" s="20" t="s">
        <v>798</v>
      </c>
      <c r="I435" s="20" t="s">
        <v>798</v>
      </c>
      <c r="J435" s="20" t="s">
        <v>798</v>
      </c>
    </row>
    <row r="436" spans="1:10" ht="15" customHeight="1" x14ac:dyDescent="0.2">
      <c r="A436" s="16" t="s">
        <v>470</v>
      </c>
      <c r="B436" s="20" t="s">
        <v>798</v>
      </c>
      <c r="C436" s="19" t="s">
        <v>797</v>
      </c>
      <c r="D436" s="20" t="s">
        <v>798</v>
      </c>
      <c r="E436" s="19" t="s">
        <v>797</v>
      </c>
      <c r="F436" s="19" t="s">
        <v>797</v>
      </c>
      <c r="G436" s="20" t="s">
        <v>798</v>
      </c>
      <c r="H436" s="20" t="s">
        <v>798</v>
      </c>
      <c r="I436" s="19" t="s">
        <v>797</v>
      </c>
      <c r="J436" s="20" t="s">
        <v>798</v>
      </c>
    </row>
    <row r="437" spans="1:10" x14ac:dyDescent="0.2">
      <c r="A437" s="16" t="s">
        <v>920</v>
      </c>
      <c r="B437" s="20" t="s">
        <v>798</v>
      </c>
      <c r="C437" s="19" t="s">
        <v>797</v>
      </c>
      <c r="D437" s="20" t="s">
        <v>798</v>
      </c>
      <c r="E437" s="19" t="s">
        <v>797</v>
      </c>
      <c r="F437" s="19" t="s">
        <v>797</v>
      </c>
      <c r="G437" s="20" t="s">
        <v>798</v>
      </c>
      <c r="H437" s="20" t="s">
        <v>798</v>
      </c>
      <c r="I437" s="19" t="s">
        <v>797</v>
      </c>
      <c r="J437" s="20" t="s">
        <v>798</v>
      </c>
    </row>
    <row r="438" spans="1:10" x14ac:dyDescent="0.2">
      <c r="A438" s="16" t="s">
        <v>921</v>
      </c>
      <c r="B438" s="20" t="s">
        <v>798</v>
      </c>
      <c r="C438" s="19" t="s">
        <v>797</v>
      </c>
      <c r="D438" s="20" t="s">
        <v>798</v>
      </c>
      <c r="E438" s="19" t="s">
        <v>797</v>
      </c>
      <c r="F438" s="19" t="s">
        <v>797</v>
      </c>
      <c r="G438" s="20" t="s">
        <v>798</v>
      </c>
      <c r="H438" s="20" t="s">
        <v>798</v>
      </c>
      <c r="I438" s="19" t="s">
        <v>797</v>
      </c>
      <c r="J438" s="20" t="s">
        <v>798</v>
      </c>
    </row>
    <row r="439" spans="1:10" x14ac:dyDescent="0.2">
      <c r="A439" s="16" t="s">
        <v>471</v>
      </c>
      <c r="B439" s="20" t="s">
        <v>798</v>
      </c>
      <c r="C439" s="19" t="s">
        <v>797</v>
      </c>
      <c r="D439" s="20" t="s">
        <v>798</v>
      </c>
      <c r="E439" s="19" t="s">
        <v>797</v>
      </c>
      <c r="F439" s="19" t="s">
        <v>797</v>
      </c>
      <c r="G439" s="20" t="s">
        <v>798</v>
      </c>
      <c r="H439" s="20" t="s">
        <v>798</v>
      </c>
      <c r="I439" s="19" t="s">
        <v>797</v>
      </c>
      <c r="J439" s="20" t="s">
        <v>798</v>
      </c>
    </row>
    <row r="440" spans="1:10" x14ac:dyDescent="0.2">
      <c r="A440" s="15" t="s">
        <v>472</v>
      </c>
      <c r="B440" s="20" t="s">
        <v>798</v>
      </c>
      <c r="C440" s="19" t="s">
        <v>797</v>
      </c>
      <c r="D440" s="20" t="s">
        <v>798</v>
      </c>
      <c r="E440" s="19" t="s">
        <v>797</v>
      </c>
      <c r="F440" s="19" t="s">
        <v>797</v>
      </c>
      <c r="G440" s="20" t="s">
        <v>798</v>
      </c>
      <c r="H440" s="20" t="s">
        <v>798</v>
      </c>
      <c r="I440" s="19" t="s">
        <v>797</v>
      </c>
      <c r="J440" s="20" t="s">
        <v>798</v>
      </c>
    </row>
    <row r="441" spans="1:10" x14ac:dyDescent="0.2">
      <c r="A441" s="15" t="s">
        <v>473</v>
      </c>
      <c r="B441" s="20" t="s">
        <v>798</v>
      </c>
      <c r="C441" s="19" t="s">
        <v>797</v>
      </c>
      <c r="D441" s="20" t="s">
        <v>798</v>
      </c>
      <c r="E441" s="19" t="s">
        <v>797</v>
      </c>
      <c r="F441" s="20" t="s">
        <v>798</v>
      </c>
      <c r="G441" s="20" t="s">
        <v>798</v>
      </c>
      <c r="H441" s="20" t="s">
        <v>798</v>
      </c>
      <c r="I441" s="19" t="s">
        <v>798</v>
      </c>
      <c r="J441" s="20" t="s">
        <v>798</v>
      </c>
    </row>
    <row r="442" spans="1:10" x14ac:dyDescent="0.2">
      <c r="A442" s="15" t="s">
        <v>474</v>
      </c>
      <c r="B442" s="20" t="s">
        <v>798</v>
      </c>
      <c r="C442" s="19" t="s">
        <v>797</v>
      </c>
      <c r="D442" s="20" t="s">
        <v>798</v>
      </c>
      <c r="E442" s="19" t="s">
        <v>797</v>
      </c>
      <c r="F442" s="19" t="s">
        <v>797</v>
      </c>
      <c r="G442" s="20" t="s">
        <v>798</v>
      </c>
      <c r="H442" s="20" t="s">
        <v>798</v>
      </c>
      <c r="I442" s="19" t="s">
        <v>797</v>
      </c>
      <c r="J442" s="20" t="s">
        <v>798</v>
      </c>
    </row>
    <row r="443" spans="1:10" x14ac:dyDescent="0.2">
      <c r="A443" s="15" t="s">
        <v>922</v>
      </c>
      <c r="B443" s="20" t="s">
        <v>798</v>
      </c>
      <c r="C443" s="20" t="s">
        <v>798</v>
      </c>
      <c r="D443" s="20" t="s">
        <v>798</v>
      </c>
      <c r="E443" s="19" t="s">
        <v>797</v>
      </c>
      <c r="F443" s="19" t="s">
        <v>797</v>
      </c>
      <c r="G443" s="20" t="s">
        <v>798</v>
      </c>
      <c r="H443" s="20" t="s">
        <v>798</v>
      </c>
      <c r="I443" s="19" t="s">
        <v>797</v>
      </c>
      <c r="J443" s="20" t="s">
        <v>798</v>
      </c>
    </row>
    <row r="444" spans="1:10" x14ac:dyDescent="0.2">
      <c r="A444" s="15" t="s">
        <v>475</v>
      </c>
      <c r="B444" s="20" t="s">
        <v>798</v>
      </c>
      <c r="C444" s="19" t="s">
        <v>797</v>
      </c>
      <c r="D444" s="20" t="s">
        <v>798</v>
      </c>
      <c r="E444" s="19" t="s">
        <v>797</v>
      </c>
      <c r="F444" s="19" t="s">
        <v>797</v>
      </c>
      <c r="G444" s="20" t="s">
        <v>798</v>
      </c>
      <c r="H444" s="20" t="s">
        <v>798</v>
      </c>
      <c r="I444" s="19" t="s">
        <v>797</v>
      </c>
      <c r="J444" s="20" t="s">
        <v>798</v>
      </c>
    </row>
    <row r="445" spans="1:10" x14ac:dyDescent="0.2">
      <c r="A445" s="15" t="s">
        <v>476</v>
      </c>
      <c r="B445" s="20" t="s">
        <v>798</v>
      </c>
      <c r="C445" s="19" t="s">
        <v>797</v>
      </c>
      <c r="D445" s="20" t="s">
        <v>798</v>
      </c>
      <c r="E445" s="20" t="s">
        <v>798</v>
      </c>
      <c r="F445" s="20" t="s">
        <v>798</v>
      </c>
      <c r="G445" s="20" t="s">
        <v>798</v>
      </c>
      <c r="H445" s="20" t="s">
        <v>798</v>
      </c>
      <c r="I445" s="20" t="s">
        <v>798</v>
      </c>
      <c r="J445" s="20" t="s">
        <v>798</v>
      </c>
    </row>
    <row r="446" spans="1:10" x14ac:dyDescent="0.2">
      <c r="A446" s="15" t="s">
        <v>477</v>
      </c>
      <c r="B446" s="20" t="s">
        <v>798</v>
      </c>
      <c r="C446" s="19" t="s">
        <v>797</v>
      </c>
      <c r="D446" s="20" t="s">
        <v>798</v>
      </c>
      <c r="E446" s="19" t="s">
        <v>797</v>
      </c>
      <c r="F446" s="19" t="s">
        <v>797</v>
      </c>
      <c r="G446" s="20" t="s">
        <v>798</v>
      </c>
      <c r="H446" s="20" t="s">
        <v>798</v>
      </c>
      <c r="I446" s="19" t="s">
        <v>797</v>
      </c>
      <c r="J446" s="20" t="s">
        <v>798</v>
      </c>
    </row>
    <row r="447" spans="1:10" x14ac:dyDescent="0.2">
      <c r="A447" s="15" t="s">
        <v>478</v>
      </c>
      <c r="B447" s="20" t="s">
        <v>798</v>
      </c>
      <c r="C447" s="20" t="s">
        <v>798</v>
      </c>
      <c r="D447" s="20" t="s">
        <v>798</v>
      </c>
      <c r="E447" s="19" t="s">
        <v>797</v>
      </c>
      <c r="F447" s="19" t="s">
        <v>797</v>
      </c>
      <c r="G447" s="20" t="s">
        <v>798</v>
      </c>
      <c r="H447" s="20" t="s">
        <v>798</v>
      </c>
      <c r="I447" s="19" t="s">
        <v>797</v>
      </c>
      <c r="J447" s="20" t="s">
        <v>798</v>
      </c>
    </row>
    <row r="448" spans="1:10" x14ac:dyDescent="0.2">
      <c r="A448" s="15" t="s">
        <v>479</v>
      </c>
      <c r="B448" s="20" t="s">
        <v>798</v>
      </c>
      <c r="C448" s="19" t="s">
        <v>797</v>
      </c>
      <c r="D448" s="20" t="s">
        <v>798</v>
      </c>
      <c r="E448" s="19" t="s">
        <v>797</v>
      </c>
      <c r="F448" s="19" t="s">
        <v>797</v>
      </c>
      <c r="G448" s="20" t="s">
        <v>798</v>
      </c>
      <c r="H448" s="20" t="s">
        <v>798</v>
      </c>
      <c r="I448" s="19" t="s">
        <v>797</v>
      </c>
      <c r="J448" s="20" t="s">
        <v>798</v>
      </c>
    </row>
    <row r="449" spans="1:10" x14ac:dyDescent="0.2">
      <c r="A449" s="15" t="s">
        <v>480</v>
      </c>
      <c r="B449" s="20" t="s">
        <v>798</v>
      </c>
      <c r="C449" s="20" t="s">
        <v>798</v>
      </c>
      <c r="D449" s="20" t="s">
        <v>798</v>
      </c>
      <c r="E449" s="20" t="s">
        <v>798</v>
      </c>
      <c r="F449" s="19" t="s">
        <v>797</v>
      </c>
      <c r="G449" s="20" t="s">
        <v>798</v>
      </c>
      <c r="H449" s="20" t="s">
        <v>798</v>
      </c>
      <c r="I449" s="19" t="s">
        <v>797</v>
      </c>
      <c r="J449" s="20" t="s">
        <v>798</v>
      </c>
    </row>
    <row r="450" spans="1:10" x14ac:dyDescent="0.2">
      <c r="A450" s="15" t="s">
        <v>481</v>
      </c>
      <c r="B450" s="20" t="s">
        <v>798</v>
      </c>
      <c r="C450" s="20" t="s">
        <v>798</v>
      </c>
      <c r="D450" s="20" t="s">
        <v>798</v>
      </c>
      <c r="E450" s="20" t="s">
        <v>798</v>
      </c>
      <c r="F450" s="19" t="s">
        <v>797</v>
      </c>
      <c r="G450" s="20" t="s">
        <v>798</v>
      </c>
      <c r="H450" s="20" t="s">
        <v>798</v>
      </c>
      <c r="I450" s="19" t="s">
        <v>797</v>
      </c>
      <c r="J450" s="20" t="s">
        <v>798</v>
      </c>
    </row>
    <row r="451" spans="1:10" x14ac:dyDescent="0.2">
      <c r="A451" s="15" t="s">
        <v>482</v>
      </c>
      <c r="B451" s="20" t="s">
        <v>798</v>
      </c>
      <c r="C451" s="20" t="s">
        <v>798</v>
      </c>
      <c r="D451" s="20" t="s">
        <v>798</v>
      </c>
      <c r="E451" s="20" t="s">
        <v>798</v>
      </c>
      <c r="F451" s="19" t="s">
        <v>797</v>
      </c>
      <c r="G451" s="20" t="s">
        <v>798</v>
      </c>
      <c r="H451" s="20" t="s">
        <v>798</v>
      </c>
      <c r="I451" s="19" t="s">
        <v>797</v>
      </c>
      <c r="J451" s="20" t="s">
        <v>798</v>
      </c>
    </row>
    <row r="452" spans="1:10" x14ac:dyDescent="0.2">
      <c r="A452" s="15" t="s">
        <v>483</v>
      </c>
      <c r="B452" s="20" t="s">
        <v>798</v>
      </c>
      <c r="C452" s="20" t="s">
        <v>798</v>
      </c>
      <c r="D452" s="20" t="s">
        <v>798</v>
      </c>
      <c r="E452" s="20" t="s">
        <v>798</v>
      </c>
      <c r="F452" s="19" t="s">
        <v>797</v>
      </c>
      <c r="G452" s="20" t="s">
        <v>798</v>
      </c>
      <c r="H452" s="20" t="s">
        <v>798</v>
      </c>
      <c r="I452" s="19" t="s">
        <v>797</v>
      </c>
      <c r="J452" s="20" t="s">
        <v>798</v>
      </c>
    </row>
    <row r="453" spans="1:10" x14ac:dyDescent="0.2">
      <c r="A453" s="15" t="s">
        <v>484</v>
      </c>
      <c r="B453" s="20" t="s">
        <v>798</v>
      </c>
      <c r="C453" s="20" t="s">
        <v>798</v>
      </c>
      <c r="D453" s="20" t="s">
        <v>798</v>
      </c>
      <c r="E453" s="20" t="s">
        <v>798</v>
      </c>
      <c r="F453" s="19" t="s">
        <v>797</v>
      </c>
      <c r="G453" s="20" t="s">
        <v>798</v>
      </c>
      <c r="H453" s="20" t="s">
        <v>798</v>
      </c>
      <c r="I453" s="19" t="s">
        <v>797</v>
      </c>
      <c r="J453" s="20" t="s">
        <v>798</v>
      </c>
    </row>
    <row r="454" spans="1:10" x14ac:dyDescent="0.2">
      <c r="A454" s="15" t="s">
        <v>485</v>
      </c>
      <c r="B454" s="20" t="s">
        <v>798</v>
      </c>
      <c r="C454" s="20" t="s">
        <v>798</v>
      </c>
      <c r="D454" s="20" t="s">
        <v>798</v>
      </c>
      <c r="E454" s="20" t="s">
        <v>798</v>
      </c>
      <c r="F454" s="19" t="s">
        <v>797</v>
      </c>
      <c r="G454" s="20" t="s">
        <v>798</v>
      </c>
      <c r="H454" s="20" t="s">
        <v>798</v>
      </c>
      <c r="I454" s="19" t="s">
        <v>797</v>
      </c>
      <c r="J454" s="20" t="s">
        <v>798</v>
      </c>
    </row>
    <row r="455" spans="1:10" x14ac:dyDescent="0.2">
      <c r="A455" s="15" t="s">
        <v>486</v>
      </c>
      <c r="B455" s="20" t="s">
        <v>798</v>
      </c>
      <c r="C455" s="20" t="s">
        <v>798</v>
      </c>
      <c r="D455" s="20" t="s">
        <v>798</v>
      </c>
      <c r="E455" s="20" t="s">
        <v>798</v>
      </c>
      <c r="F455" s="19" t="s">
        <v>797</v>
      </c>
      <c r="G455" s="20" t="s">
        <v>798</v>
      </c>
      <c r="H455" s="20" t="s">
        <v>798</v>
      </c>
      <c r="I455" s="19" t="s">
        <v>797</v>
      </c>
      <c r="J455" s="20" t="s">
        <v>798</v>
      </c>
    </row>
    <row r="456" spans="1:10" x14ac:dyDescent="0.2">
      <c r="A456" s="16" t="s">
        <v>923</v>
      </c>
      <c r="B456" s="20" t="s">
        <v>798</v>
      </c>
      <c r="C456" s="19" t="s">
        <v>797</v>
      </c>
      <c r="D456" s="20" t="s">
        <v>798</v>
      </c>
      <c r="E456" s="19" t="s">
        <v>797</v>
      </c>
      <c r="F456" s="19" t="s">
        <v>797</v>
      </c>
      <c r="G456" s="20" t="s">
        <v>798</v>
      </c>
      <c r="H456" s="20" t="s">
        <v>798</v>
      </c>
      <c r="I456" s="19" t="s">
        <v>797</v>
      </c>
      <c r="J456" s="20" t="s">
        <v>798</v>
      </c>
    </row>
    <row r="457" spans="1:10" ht="15" customHeight="1" x14ac:dyDescent="0.2">
      <c r="A457" s="16" t="s">
        <v>488</v>
      </c>
      <c r="B457" s="20" t="s">
        <v>798</v>
      </c>
      <c r="C457" s="19" t="s">
        <v>797</v>
      </c>
      <c r="D457" s="20" t="s">
        <v>798</v>
      </c>
      <c r="E457" s="19" t="s">
        <v>797</v>
      </c>
      <c r="F457" s="19" t="s">
        <v>797</v>
      </c>
      <c r="G457" s="20" t="s">
        <v>798</v>
      </c>
      <c r="H457" s="20" t="s">
        <v>798</v>
      </c>
      <c r="I457" s="19" t="s">
        <v>797</v>
      </c>
      <c r="J457" s="19" t="s">
        <v>797</v>
      </c>
    </row>
    <row r="458" spans="1:10" x14ac:dyDescent="0.2">
      <c r="A458" s="16" t="s">
        <v>489</v>
      </c>
      <c r="B458" s="20" t="s">
        <v>798</v>
      </c>
      <c r="C458" s="19" t="s">
        <v>797</v>
      </c>
      <c r="D458" s="20" t="s">
        <v>798</v>
      </c>
      <c r="E458" s="19" t="s">
        <v>797</v>
      </c>
      <c r="F458" s="19" t="s">
        <v>797</v>
      </c>
      <c r="G458" s="20" t="s">
        <v>798</v>
      </c>
      <c r="H458" s="20" t="s">
        <v>798</v>
      </c>
      <c r="I458" s="19" t="s">
        <v>797</v>
      </c>
      <c r="J458" s="19" t="s">
        <v>797</v>
      </c>
    </row>
    <row r="459" spans="1:10" x14ac:dyDescent="0.2">
      <c r="A459" s="16" t="s">
        <v>490</v>
      </c>
      <c r="B459" s="20" t="s">
        <v>798</v>
      </c>
      <c r="C459" s="19" t="s">
        <v>797</v>
      </c>
      <c r="D459" s="20" t="s">
        <v>798</v>
      </c>
      <c r="E459" s="19" t="s">
        <v>797</v>
      </c>
      <c r="F459" s="19" t="s">
        <v>797</v>
      </c>
      <c r="G459" s="20" t="s">
        <v>798</v>
      </c>
      <c r="H459" s="20" t="s">
        <v>798</v>
      </c>
      <c r="I459" s="19" t="s">
        <v>797</v>
      </c>
      <c r="J459" s="19" t="s">
        <v>797</v>
      </c>
    </row>
    <row r="460" spans="1:10" x14ac:dyDescent="0.2">
      <c r="A460" s="16" t="s">
        <v>924</v>
      </c>
      <c r="B460" s="20" t="s">
        <v>798</v>
      </c>
      <c r="C460" s="20" t="s">
        <v>798</v>
      </c>
      <c r="D460" s="20" t="s">
        <v>798</v>
      </c>
      <c r="E460" s="20" t="s">
        <v>798</v>
      </c>
      <c r="F460" s="19" t="s">
        <v>797</v>
      </c>
      <c r="G460" s="20" t="s">
        <v>798</v>
      </c>
      <c r="H460" s="20" t="s">
        <v>798</v>
      </c>
      <c r="I460" s="19" t="s">
        <v>797</v>
      </c>
      <c r="J460" s="20" t="s">
        <v>798</v>
      </c>
    </row>
    <row r="461" spans="1:10" x14ac:dyDescent="0.2">
      <c r="A461" s="16" t="s">
        <v>491</v>
      </c>
      <c r="B461" s="20" t="s">
        <v>798</v>
      </c>
      <c r="C461" s="19" t="s">
        <v>797</v>
      </c>
      <c r="D461" s="20" t="s">
        <v>798</v>
      </c>
      <c r="E461" s="19" t="s">
        <v>797</v>
      </c>
      <c r="F461" s="19" t="s">
        <v>797</v>
      </c>
      <c r="G461" s="20" t="s">
        <v>798</v>
      </c>
      <c r="H461" s="20" t="s">
        <v>798</v>
      </c>
      <c r="I461" s="19" t="s">
        <v>797</v>
      </c>
      <c r="J461" s="19" t="s">
        <v>797</v>
      </c>
    </row>
    <row r="462" spans="1:10" x14ac:dyDescent="0.2">
      <c r="A462" s="16" t="s">
        <v>492</v>
      </c>
      <c r="B462" s="20" t="s">
        <v>798</v>
      </c>
      <c r="C462" s="19" t="s">
        <v>797</v>
      </c>
      <c r="D462" s="20" t="s">
        <v>798</v>
      </c>
      <c r="E462" s="19" t="s">
        <v>797</v>
      </c>
      <c r="F462" s="19" t="s">
        <v>797</v>
      </c>
      <c r="G462" s="20" t="s">
        <v>798</v>
      </c>
      <c r="H462" s="20" t="s">
        <v>798</v>
      </c>
      <c r="I462" s="19" t="s">
        <v>797</v>
      </c>
      <c r="J462" s="19" t="s">
        <v>797</v>
      </c>
    </row>
    <row r="463" spans="1:10" x14ac:dyDescent="0.2">
      <c r="A463" s="15" t="s">
        <v>493</v>
      </c>
      <c r="B463" s="20" t="s">
        <v>798</v>
      </c>
      <c r="C463" s="19" t="s">
        <v>797</v>
      </c>
      <c r="D463" s="20" t="s">
        <v>798</v>
      </c>
      <c r="E463" s="19" t="s">
        <v>797</v>
      </c>
      <c r="F463" s="19" t="s">
        <v>797</v>
      </c>
      <c r="G463" s="20" t="s">
        <v>798</v>
      </c>
      <c r="H463" s="20" t="s">
        <v>798</v>
      </c>
      <c r="I463" s="19" t="s">
        <v>797</v>
      </c>
      <c r="J463" s="20" t="s">
        <v>798</v>
      </c>
    </row>
    <row r="464" spans="1:10" x14ac:dyDescent="0.2">
      <c r="A464" s="15" t="s">
        <v>494</v>
      </c>
      <c r="B464" s="20" t="s">
        <v>798</v>
      </c>
      <c r="C464" s="19" t="s">
        <v>797</v>
      </c>
      <c r="D464" s="20" t="s">
        <v>798</v>
      </c>
      <c r="E464" s="19" t="s">
        <v>797</v>
      </c>
      <c r="F464" s="19" t="s">
        <v>797</v>
      </c>
      <c r="G464" s="20" t="s">
        <v>798</v>
      </c>
      <c r="H464" s="20" t="s">
        <v>798</v>
      </c>
      <c r="I464" s="19" t="s">
        <v>797</v>
      </c>
      <c r="J464" s="20" t="s">
        <v>798</v>
      </c>
    </row>
    <row r="465" spans="1:10" x14ac:dyDescent="0.2">
      <c r="A465" s="15" t="s">
        <v>496</v>
      </c>
      <c r="B465" s="20" t="s">
        <v>798</v>
      </c>
      <c r="C465" s="19" t="s">
        <v>797</v>
      </c>
      <c r="D465" s="20" t="s">
        <v>798</v>
      </c>
      <c r="E465" s="19" t="s">
        <v>797</v>
      </c>
      <c r="F465" s="19" t="s">
        <v>797</v>
      </c>
      <c r="G465" s="20" t="s">
        <v>798</v>
      </c>
      <c r="H465" s="20" t="s">
        <v>798</v>
      </c>
      <c r="I465" s="19" t="s">
        <v>797</v>
      </c>
      <c r="J465" s="20" t="s">
        <v>798</v>
      </c>
    </row>
    <row r="466" spans="1:10" x14ac:dyDescent="0.2">
      <c r="A466" s="16" t="s">
        <v>925</v>
      </c>
      <c r="B466" s="20" t="s">
        <v>798</v>
      </c>
      <c r="C466" s="19" t="s">
        <v>797</v>
      </c>
      <c r="D466" s="20" t="s">
        <v>798</v>
      </c>
      <c r="E466" s="19" t="s">
        <v>797</v>
      </c>
      <c r="F466" s="19" t="s">
        <v>797</v>
      </c>
      <c r="G466" s="20" t="s">
        <v>798</v>
      </c>
      <c r="H466" s="20" t="s">
        <v>798</v>
      </c>
      <c r="I466" s="19" t="s">
        <v>797</v>
      </c>
      <c r="J466" s="20" t="s">
        <v>798</v>
      </c>
    </row>
    <row r="467" spans="1:10" x14ac:dyDescent="0.2">
      <c r="A467" s="16" t="s">
        <v>926</v>
      </c>
      <c r="B467" s="20" t="s">
        <v>798</v>
      </c>
      <c r="C467" s="19" t="s">
        <v>797</v>
      </c>
      <c r="D467" s="20" t="s">
        <v>798</v>
      </c>
      <c r="E467" s="19" t="s">
        <v>797</v>
      </c>
      <c r="F467" s="19" t="s">
        <v>797</v>
      </c>
      <c r="G467" s="20" t="s">
        <v>798</v>
      </c>
      <c r="H467" s="20" t="s">
        <v>798</v>
      </c>
      <c r="I467" s="19" t="s">
        <v>797</v>
      </c>
      <c r="J467" s="20" t="s">
        <v>798</v>
      </c>
    </row>
    <row r="468" spans="1:10" x14ac:dyDescent="0.2">
      <c r="A468" s="16" t="s">
        <v>497</v>
      </c>
      <c r="B468" s="20" t="s">
        <v>798</v>
      </c>
      <c r="C468" s="19" t="s">
        <v>797</v>
      </c>
      <c r="D468" s="20" t="s">
        <v>798</v>
      </c>
      <c r="E468" s="19" t="s">
        <v>797</v>
      </c>
      <c r="F468" s="19" t="s">
        <v>797</v>
      </c>
      <c r="G468" s="20" t="s">
        <v>798</v>
      </c>
      <c r="H468" s="20" t="s">
        <v>798</v>
      </c>
      <c r="I468" s="19" t="s">
        <v>797</v>
      </c>
      <c r="J468" s="20" t="s">
        <v>798</v>
      </c>
    </row>
    <row r="469" spans="1:10" x14ac:dyDescent="0.2">
      <c r="A469" s="16" t="s">
        <v>927</v>
      </c>
      <c r="B469" s="20" t="s">
        <v>798</v>
      </c>
      <c r="C469" s="19" t="s">
        <v>797</v>
      </c>
      <c r="D469" s="20" t="s">
        <v>798</v>
      </c>
      <c r="E469" s="19" t="s">
        <v>797</v>
      </c>
      <c r="F469" s="19" t="s">
        <v>797</v>
      </c>
      <c r="G469" s="20" t="s">
        <v>798</v>
      </c>
      <c r="H469" s="20" t="s">
        <v>798</v>
      </c>
      <c r="I469" s="19" t="s">
        <v>797</v>
      </c>
      <c r="J469" s="20" t="s">
        <v>798</v>
      </c>
    </row>
    <row r="470" spans="1:10" x14ac:dyDescent="0.2">
      <c r="A470" s="16" t="s">
        <v>928</v>
      </c>
      <c r="B470" s="20" t="s">
        <v>798</v>
      </c>
      <c r="C470" s="19" t="s">
        <v>797</v>
      </c>
      <c r="D470" s="20" t="s">
        <v>798</v>
      </c>
      <c r="E470" s="19" t="s">
        <v>797</v>
      </c>
      <c r="F470" s="19" t="s">
        <v>797</v>
      </c>
      <c r="G470" s="20" t="s">
        <v>798</v>
      </c>
      <c r="H470" s="20" t="s">
        <v>798</v>
      </c>
      <c r="I470" s="19" t="s">
        <v>797</v>
      </c>
      <c r="J470" s="20" t="s">
        <v>798</v>
      </c>
    </row>
    <row r="471" spans="1:10" x14ac:dyDescent="0.2">
      <c r="A471" s="13" t="s">
        <v>0</v>
      </c>
      <c r="B471" s="21">
        <v>2003</v>
      </c>
      <c r="C471" s="21" t="s">
        <v>755</v>
      </c>
      <c r="D471" s="21" t="s">
        <v>758</v>
      </c>
      <c r="E471" s="21">
        <v>2007</v>
      </c>
      <c r="F471" s="21" t="s">
        <v>756</v>
      </c>
      <c r="G471" s="21" t="s">
        <v>757</v>
      </c>
      <c r="H471" s="21" t="s">
        <v>800</v>
      </c>
      <c r="I471" s="22">
        <v>2011</v>
      </c>
      <c r="J471" s="22">
        <v>2014</v>
      </c>
    </row>
    <row r="472" spans="1:10" x14ac:dyDescent="0.2">
      <c r="A472" s="16" t="s">
        <v>498</v>
      </c>
      <c r="B472" s="20" t="s">
        <v>798</v>
      </c>
      <c r="C472" s="20" t="s">
        <v>798</v>
      </c>
      <c r="D472" s="20" t="s">
        <v>798</v>
      </c>
      <c r="E472" s="20" t="s">
        <v>798</v>
      </c>
      <c r="F472" s="19" t="s">
        <v>797</v>
      </c>
      <c r="G472" s="20" t="s">
        <v>798</v>
      </c>
      <c r="H472" s="20" t="s">
        <v>798</v>
      </c>
      <c r="I472" s="20" t="s">
        <v>798</v>
      </c>
      <c r="J472" s="20" t="s">
        <v>798</v>
      </c>
    </row>
    <row r="473" spans="1:10" x14ac:dyDescent="0.2">
      <c r="A473" s="16" t="s">
        <v>929</v>
      </c>
      <c r="B473" s="20" t="s">
        <v>798</v>
      </c>
      <c r="C473" s="19" t="s">
        <v>797</v>
      </c>
      <c r="D473" s="20" t="s">
        <v>798</v>
      </c>
      <c r="E473" s="19" t="s">
        <v>797</v>
      </c>
      <c r="F473" s="19" t="s">
        <v>797</v>
      </c>
      <c r="G473" s="20" t="s">
        <v>798</v>
      </c>
      <c r="H473" s="20" t="s">
        <v>798</v>
      </c>
      <c r="I473" s="19" t="s">
        <v>797</v>
      </c>
      <c r="J473" s="20" t="s">
        <v>798</v>
      </c>
    </row>
    <row r="474" spans="1:10" x14ac:dyDescent="0.2">
      <c r="A474" s="15" t="s">
        <v>499</v>
      </c>
      <c r="B474" s="20" t="s">
        <v>798</v>
      </c>
      <c r="C474" s="19" t="s">
        <v>797</v>
      </c>
      <c r="D474" s="20" t="s">
        <v>798</v>
      </c>
      <c r="E474" s="19" t="s">
        <v>797</v>
      </c>
      <c r="F474" s="19" t="s">
        <v>797</v>
      </c>
      <c r="G474" s="20" t="s">
        <v>798</v>
      </c>
      <c r="H474" s="20" t="s">
        <v>798</v>
      </c>
      <c r="I474" s="19" t="s">
        <v>797</v>
      </c>
      <c r="J474" s="20" t="s">
        <v>798</v>
      </c>
    </row>
    <row r="475" spans="1:10" ht="15" customHeight="1" x14ac:dyDescent="0.2">
      <c r="A475" s="15" t="s">
        <v>500</v>
      </c>
      <c r="B475" s="19" t="s">
        <v>797</v>
      </c>
      <c r="C475" s="20" t="s">
        <v>798</v>
      </c>
      <c r="D475" s="20" t="s">
        <v>798</v>
      </c>
      <c r="E475" s="20" t="s">
        <v>798</v>
      </c>
      <c r="F475" s="20" t="s">
        <v>798</v>
      </c>
      <c r="G475" s="20" t="s">
        <v>798</v>
      </c>
      <c r="H475" s="20" t="s">
        <v>798</v>
      </c>
      <c r="I475" s="20" t="s">
        <v>798</v>
      </c>
      <c r="J475" s="20" t="s">
        <v>798</v>
      </c>
    </row>
    <row r="476" spans="1:10" x14ac:dyDescent="0.2">
      <c r="A476" s="15" t="s">
        <v>501</v>
      </c>
      <c r="B476" s="19" t="s">
        <v>797</v>
      </c>
      <c r="C476" s="20" t="s">
        <v>798</v>
      </c>
      <c r="D476" s="20" t="s">
        <v>798</v>
      </c>
      <c r="E476" s="20" t="s">
        <v>798</v>
      </c>
      <c r="F476" s="20" t="s">
        <v>798</v>
      </c>
      <c r="G476" s="20" t="s">
        <v>798</v>
      </c>
      <c r="H476" s="20" t="s">
        <v>798</v>
      </c>
      <c r="I476" s="20" t="s">
        <v>798</v>
      </c>
      <c r="J476" s="20" t="s">
        <v>798</v>
      </c>
    </row>
    <row r="477" spans="1:10" x14ac:dyDescent="0.2">
      <c r="A477" s="15" t="s">
        <v>502</v>
      </c>
      <c r="B477" s="19" t="s">
        <v>797</v>
      </c>
      <c r="C477" s="20" t="s">
        <v>798</v>
      </c>
      <c r="D477" s="20" t="s">
        <v>798</v>
      </c>
      <c r="E477" s="20" t="s">
        <v>798</v>
      </c>
      <c r="F477" s="20" t="s">
        <v>798</v>
      </c>
      <c r="G477" s="20" t="s">
        <v>798</v>
      </c>
      <c r="H477" s="20" t="s">
        <v>798</v>
      </c>
      <c r="I477" s="20" t="s">
        <v>798</v>
      </c>
      <c r="J477" s="20" t="s">
        <v>798</v>
      </c>
    </row>
    <row r="478" spans="1:10" x14ac:dyDescent="0.2">
      <c r="A478" s="15" t="s">
        <v>503</v>
      </c>
      <c r="B478" s="19" t="s">
        <v>797</v>
      </c>
      <c r="C478" s="20" t="s">
        <v>798</v>
      </c>
      <c r="D478" s="20" t="s">
        <v>798</v>
      </c>
      <c r="E478" s="20" t="s">
        <v>798</v>
      </c>
      <c r="F478" s="20" t="s">
        <v>798</v>
      </c>
      <c r="G478" s="20" t="s">
        <v>798</v>
      </c>
      <c r="H478" s="20" t="s">
        <v>798</v>
      </c>
      <c r="I478" s="20" t="s">
        <v>798</v>
      </c>
      <c r="J478" s="20" t="s">
        <v>798</v>
      </c>
    </row>
    <row r="479" spans="1:10" x14ac:dyDescent="0.2">
      <c r="A479" s="15" t="s">
        <v>504</v>
      </c>
      <c r="B479" s="19" t="s">
        <v>797</v>
      </c>
      <c r="C479" s="20" t="s">
        <v>798</v>
      </c>
      <c r="D479" s="20" t="s">
        <v>798</v>
      </c>
      <c r="E479" s="20" t="s">
        <v>798</v>
      </c>
      <c r="F479" s="20" t="s">
        <v>798</v>
      </c>
      <c r="G479" s="20" t="s">
        <v>798</v>
      </c>
      <c r="H479" s="20" t="s">
        <v>798</v>
      </c>
      <c r="I479" s="20" t="s">
        <v>798</v>
      </c>
      <c r="J479" s="20" t="s">
        <v>798</v>
      </c>
    </row>
    <row r="480" spans="1:10" x14ac:dyDescent="0.2">
      <c r="A480" s="15" t="s">
        <v>505</v>
      </c>
      <c r="B480" s="19" t="s">
        <v>797</v>
      </c>
      <c r="C480" s="20" t="s">
        <v>798</v>
      </c>
      <c r="D480" s="20" t="s">
        <v>798</v>
      </c>
      <c r="E480" s="20" t="s">
        <v>798</v>
      </c>
      <c r="F480" s="20" t="s">
        <v>798</v>
      </c>
      <c r="G480" s="20" t="s">
        <v>798</v>
      </c>
      <c r="H480" s="20" t="s">
        <v>798</v>
      </c>
      <c r="I480" s="20" t="s">
        <v>798</v>
      </c>
      <c r="J480" s="20" t="s">
        <v>798</v>
      </c>
    </row>
    <row r="481" spans="1:10" x14ac:dyDescent="0.2">
      <c r="A481" s="15" t="s">
        <v>506</v>
      </c>
      <c r="B481" s="19" t="s">
        <v>797</v>
      </c>
      <c r="C481" s="20" t="s">
        <v>798</v>
      </c>
      <c r="D481" s="20" t="s">
        <v>798</v>
      </c>
      <c r="E481" s="20" t="s">
        <v>798</v>
      </c>
      <c r="F481" s="20" t="s">
        <v>798</v>
      </c>
      <c r="G481" s="20" t="s">
        <v>798</v>
      </c>
      <c r="H481" s="20" t="s">
        <v>798</v>
      </c>
      <c r="I481" s="20" t="s">
        <v>798</v>
      </c>
      <c r="J481" s="20" t="s">
        <v>798</v>
      </c>
    </row>
    <row r="482" spans="1:10" x14ac:dyDescent="0.2">
      <c r="A482" s="15" t="s">
        <v>507</v>
      </c>
      <c r="B482" s="19" t="s">
        <v>797</v>
      </c>
      <c r="C482" s="20" t="s">
        <v>798</v>
      </c>
      <c r="D482" s="20" t="s">
        <v>798</v>
      </c>
      <c r="E482" s="20" t="s">
        <v>798</v>
      </c>
      <c r="F482" s="20" t="s">
        <v>798</v>
      </c>
      <c r="G482" s="20" t="s">
        <v>798</v>
      </c>
      <c r="H482" s="20" t="s">
        <v>798</v>
      </c>
      <c r="I482" s="20" t="s">
        <v>798</v>
      </c>
      <c r="J482" s="20" t="s">
        <v>798</v>
      </c>
    </row>
    <row r="483" spans="1:10" x14ac:dyDescent="0.2">
      <c r="A483" s="15" t="s">
        <v>508</v>
      </c>
      <c r="B483" s="19" t="s">
        <v>797</v>
      </c>
      <c r="C483" s="20" t="s">
        <v>798</v>
      </c>
      <c r="D483" s="20" t="s">
        <v>798</v>
      </c>
      <c r="E483" s="20" t="s">
        <v>798</v>
      </c>
      <c r="F483" s="20" t="s">
        <v>798</v>
      </c>
      <c r="G483" s="20" t="s">
        <v>798</v>
      </c>
      <c r="H483" s="20" t="s">
        <v>798</v>
      </c>
      <c r="I483" s="20" t="s">
        <v>798</v>
      </c>
      <c r="J483" s="20" t="s">
        <v>798</v>
      </c>
    </row>
    <row r="484" spans="1:10" x14ac:dyDescent="0.2">
      <c r="A484" s="15" t="s">
        <v>509</v>
      </c>
      <c r="B484" s="19" t="s">
        <v>797</v>
      </c>
      <c r="C484" s="20" t="s">
        <v>798</v>
      </c>
      <c r="D484" s="20" t="s">
        <v>798</v>
      </c>
      <c r="E484" s="20" t="s">
        <v>798</v>
      </c>
      <c r="F484" s="20" t="s">
        <v>798</v>
      </c>
      <c r="G484" s="20" t="s">
        <v>798</v>
      </c>
      <c r="H484" s="20" t="s">
        <v>798</v>
      </c>
      <c r="I484" s="20" t="s">
        <v>798</v>
      </c>
      <c r="J484" s="20" t="s">
        <v>798</v>
      </c>
    </row>
    <row r="485" spans="1:10" x14ac:dyDescent="0.2">
      <c r="A485" s="15" t="s">
        <v>510</v>
      </c>
      <c r="B485" s="19" t="s">
        <v>797</v>
      </c>
      <c r="C485" s="20" t="s">
        <v>798</v>
      </c>
      <c r="D485" s="20" t="s">
        <v>798</v>
      </c>
      <c r="E485" s="20" t="s">
        <v>798</v>
      </c>
      <c r="F485" s="20" t="s">
        <v>798</v>
      </c>
      <c r="G485" s="20" t="s">
        <v>798</v>
      </c>
      <c r="H485" s="20" t="s">
        <v>798</v>
      </c>
      <c r="I485" s="20" t="s">
        <v>798</v>
      </c>
      <c r="J485" s="20" t="s">
        <v>798</v>
      </c>
    </row>
    <row r="486" spans="1:10" x14ac:dyDescent="0.2">
      <c r="A486" s="15" t="s">
        <v>511</v>
      </c>
      <c r="B486" s="19" t="s">
        <v>797</v>
      </c>
      <c r="C486" s="20" t="s">
        <v>798</v>
      </c>
      <c r="D486" s="20" t="s">
        <v>798</v>
      </c>
      <c r="E486" s="20" t="s">
        <v>798</v>
      </c>
      <c r="F486" s="20" t="s">
        <v>798</v>
      </c>
      <c r="G486" s="20" t="s">
        <v>798</v>
      </c>
      <c r="H486" s="20" t="s">
        <v>798</v>
      </c>
      <c r="I486" s="20" t="s">
        <v>798</v>
      </c>
      <c r="J486" s="20" t="s">
        <v>798</v>
      </c>
    </row>
    <row r="487" spans="1:10" x14ac:dyDescent="0.2">
      <c r="A487" s="15" t="s">
        <v>512</v>
      </c>
      <c r="B487" s="19" t="s">
        <v>797</v>
      </c>
      <c r="C487" s="20" t="s">
        <v>798</v>
      </c>
      <c r="D487" s="20" t="s">
        <v>798</v>
      </c>
      <c r="E487" s="20" t="s">
        <v>798</v>
      </c>
      <c r="F487" s="20" t="s">
        <v>798</v>
      </c>
      <c r="G487" s="20" t="s">
        <v>798</v>
      </c>
      <c r="H487" s="20" t="s">
        <v>798</v>
      </c>
      <c r="I487" s="20" t="s">
        <v>798</v>
      </c>
      <c r="J487" s="20" t="s">
        <v>798</v>
      </c>
    </row>
    <row r="488" spans="1:10" x14ac:dyDescent="0.2">
      <c r="A488" s="15" t="s">
        <v>513</v>
      </c>
      <c r="B488" s="19" t="s">
        <v>797</v>
      </c>
      <c r="C488" s="20" t="s">
        <v>798</v>
      </c>
      <c r="D488" s="20" t="s">
        <v>798</v>
      </c>
      <c r="E488" s="20" t="s">
        <v>798</v>
      </c>
      <c r="F488" s="20" t="s">
        <v>798</v>
      </c>
      <c r="G488" s="20" t="s">
        <v>798</v>
      </c>
      <c r="H488" s="20" t="s">
        <v>798</v>
      </c>
      <c r="I488" s="20" t="s">
        <v>798</v>
      </c>
      <c r="J488" s="20" t="s">
        <v>798</v>
      </c>
    </row>
    <row r="489" spans="1:10" x14ac:dyDescent="0.2">
      <c r="A489" s="15" t="s">
        <v>514</v>
      </c>
      <c r="B489" s="19" t="s">
        <v>797</v>
      </c>
      <c r="C489" s="20" t="s">
        <v>798</v>
      </c>
      <c r="D489" s="20" t="s">
        <v>798</v>
      </c>
      <c r="E489" s="20" t="s">
        <v>798</v>
      </c>
      <c r="F489" s="20" t="s">
        <v>798</v>
      </c>
      <c r="G489" s="20" t="s">
        <v>798</v>
      </c>
      <c r="H489" s="20" t="s">
        <v>798</v>
      </c>
      <c r="I489" s="20" t="s">
        <v>798</v>
      </c>
      <c r="J489" s="20" t="s">
        <v>798</v>
      </c>
    </row>
    <row r="490" spans="1:10" x14ac:dyDescent="0.2">
      <c r="A490" s="15" t="s">
        <v>515</v>
      </c>
      <c r="B490" s="19" t="s">
        <v>797</v>
      </c>
      <c r="C490" s="20" t="s">
        <v>798</v>
      </c>
      <c r="D490" s="20" t="s">
        <v>798</v>
      </c>
      <c r="E490" s="20" t="s">
        <v>798</v>
      </c>
      <c r="F490" s="20" t="s">
        <v>798</v>
      </c>
      <c r="G490" s="20" t="s">
        <v>798</v>
      </c>
      <c r="H490" s="20" t="s">
        <v>798</v>
      </c>
      <c r="I490" s="20" t="s">
        <v>798</v>
      </c>
      <c r="J490" s="20" t="s">
        <v>798</v>
      </c>
    </row>
    <row r="491" spans="1:10" x14ac:dyDescent="0.2">
      <c r="A491" s="15" t="s">
        <v>516</v>
      </c>
      <c r="B491" s="19" t="s">
        <v>797</v>
      </c>
      <c r="C491" s="20" t="s">
        <v>798</v>
      </c>
      <c r="D491" s="20" t="s">
        <v>798</v>
      </c>
      <c r="E491" s="20" t="s">
        <v>798</v>
      </c>
      <c r="F491" s="20" t="s">
        <v>798</v>
      </c>
      <c r="G491" s="20" t="s">
        <v>798</v>
      </c>
      <c r="H491" s="20" t="s">
        <v>798</v>
      </c>
      <c r="I491" s="20" t="s">
        <v>798</v>
      </c>
      <c r="J491" s="20" t="s">
        <v>798</v>
      </c>
    </row>
    <row r="492" spans="1:10" x14ac:dyDescent="0.2">
      <c r="A492" s="15" t="s">
        <v>517</v>
      </c>
      <c r="B492" s="19" t="s">
        <v>797</v>
      </c>
      <c r="C492" s="20" t="s">
        <v>798</v>
      </c>
      <c r="D492" s="20" t="s">
        <v>798</v>
      </c>
      <c r="E492" s="20" t="s">
        <v>798</v>
      </c>
      <c r="F492" s="20" t="s">
        <v>798</v>
      </c>
      <c r="G492" s="20" t="s">
        <v>798</v>
      </c>
      <c r="H492" s="20" t="s">
        <v>798</v>
      </c>
      <c r="I492" s="20" t="s">
        <v>798</v>
      </c>
      <c r="J492" s="20" t="s">
        <v>798</v>
      </c>
    </row>
    <row r="493" spans="1:10" x14ac:dyDescent="0.2">
      <c r="A493" s="15" t="s">
        <v>518</v>
      </c>
      <c r="B493" s="19" t="s">
        <v>797</v>
      </c>
      <c r="C493" s="20" t="s">
        <v>798</v>
      </c>
      <c r="D493" s="20" t="s">
        <v>798</v>
      </c>
      <c r="E493" s="20" t="s">
        <v>798</v>
      </c>
      <c r="F493" s="20" t="s">
        <v>798</v>
      </c>
      <c r="G493" s="20" t="s">
        <v>798</v>
      </c>
      <c r="H493" s="20" t="s">
        <v>798</v>
      </c>
      <c r="I493" s="20" t="s">
        <v>798</v>
      </c>
      <c r="J493" s="20" t="s">
        <v>798</v>
      </c>
    </row>
    <row r="494" spans="1:10" x14ac:dyDescent="0.2">
      <c r="A494" s="15" t="s">
        <v>519</v>
      </c>
      <c r="B494" s="19" t="s">
        <v>797</v>
      </c>
      <c r="C494" s="20" t="s">
        <v>798</v>
      </c>
      <c r="D494" s="20" t="s">
        <v>798</v>
      </c>
      <c r="E494" s="20" t="s">
        <v>798</v>
      </c>
      <c r="F494" s="20" t="s">
        <v>798</v>
      </c>
      <c r="G494" s="20" t="s">
        <v>798</v>
      </c>
      <c r="H494" s="20" t="s">
        <v>798</v>
      </c>
      <c r="I494" s="20" t="s">
        <v>798</v>
      </c>
      <c r="J494" s="20" t="s">
        <v>798</v>
      </c>
    </row>
    <row r="495" spans="1:10" x14ac:dyDescent="0.2">
      <c r="A495" s="15" t="s">
        <v>520</v>
      </c>
      <c r="B495" s="19" t="s">
        <v>797</v>
      </c>
      <c r="C495" s="20" t="s">
        <v>798</v>
      </c>
      <c r="D495" s="20" t="s">
        <v>798</v>
      </c>
      <c r="E495" s="20" t="s">
        <v>798</v>
      </c>
      <c r="F495" s="20" t="s">
        <v>798</v>
      </c>
      <c r="G495" s="20" t="s">
        <v>798</v>
      </c>
      <c r="H495" s="20" t="s">
        <v>798</v>
      </c>
      <c r="I495" s="20" t="s">
        <v>798</v>
      </c>
      <c r="J495" s="20" t="s">
        <v>798</v>
      </c>
    </row>
    <row r="496" spans="1:10" x14ac:dyDescent="0.2">
      <c r="A496" s="15" t="s">
        <v>521</v>
      </c>
      <c r="B496" s="19" t="s">
        <v>797</v>
      </c>
      <c r="C496" s="20" t="s">
        <v>798</v>
      </c>
      <c r="D496" s="20" t="s">
        <v>798</v>
      </c>
      <c r="E496" s="20" t="s">
        <v>798</v>
      </c>
      <c r="F496" s="20" t="s">
        <v>798</v>
      </c>
      <c r="G496" s="20" t="s">
        <v>798</v>
      </c>
      <c r="H496" s="20" t="s">
        <v>798</v>
      </c>
      <c r="I496" s="20" t="s">
        <v>798</v>
      </c>
      <c r="J496" s="20" t="s">
        <v>798</v>
      </c>
    </row>
    <row r="497" spans="1:10" x14ac:dyDescent="0.2">
      <c r="A497" s="15" t="s">
        <v>522</v>
      </c>
      <c r="B497" s="19" t="s">
        <v>797</v>
      </c>
      <c r="C497" s="20" t="s">
        <v>798</v>
      </c>
      <c r="D497" s="20" t="s">
        <v>798</v>
      </c>
      <c r="E497" s="20" t="s">
        <v>798</v>
      </c>
      <c r="F497" s="20" t="s">
        <v>798</v>
      </c>
      <c r="G497" s="20" t="s">
        <v>798</v>
      </c>
      <c r="H497" s="20" t="s">
        <v>798</v>
      </c>
      <c r="I497" s="20" t="s">
        <v>798</v>
      </c>
      <c r="J497" s="20" t="s">
        <v>798</v>
      </c>
    </row>
    <row r="498" spans="1:10" x14ac:dyDescent="0.2">
      <c r="A498" s="15" t="s">
        <v>523</v>
      </c>
      <c r="B498" s="19" t="s">
        <v>797</v>
      </c>
      <c r="C498" s="20" t="s">
        <v>798</v>
      </c>
      <c r="D498" s="20" t="s">
        <v>798</v>
      </c>
      <c r="E498" s="20" t="s">
        <v>798</v>
      </c>
      <c r="F498" s="20" t="s">
        <v>798</v>
      </c>
      <c r="G498" s="20" t="s">
        <v>798</v>
      </c>
      <c r="H498" s="20" t="s">
        <v>798</v>
      </c>
      <c r="I498" s="20" t="s">
        <v>798</v>
      </c>
      <c r="J498" s="20" t="s">
        <v>798</v>
      </c>
    </row>
    <row r="499" spans="1:10" x14ac:dyDescent="0.2">
      <c r="A499" s="15" t="s">
        <v>524</v>
      </c>
      <c r="B499" s="19" t="s">
        <v>797</v>
      </c>
      <c r="C499" s="20" t="s">
        <v>798</v>
      </c>
      <c r="D499" s="20" t="s">
        <v>798</v>
      </c>
      <c r="E499" s="20" t="s">
        <v>798</v>
      </c>
      <c r="F499" s="20" t="s">
        <v>798</v>
      </c>
      <c r="G499" s="20" t="s">
        <v>798</v>
      </c>
      <c r="H499" s="20" t="s">
        <v>798</v>
      </c>
      <c r="I499" s="20" t="s">
        <v>798</v>
      </c>
      <c r="J499" s="20" t="s">
        <v>798</v>
      </c>
    </row>
    <row r="500" spans="1:10" x14ac:dyDescent="0.2">
      <c r="A500" s="15" t="s">
        <v>525</v>
      </c>
      <c r="B500" s="19" t="s">
        <v>797</v>
      </c>
      <c r="C500" s="20" t="s">
        <v>798</v>
      </c>
      <c r="D500" s="20" t="s">
        <v>798</v>
      </c>
      <c r="E500" s="20" t="s">
        <v>798</v>
      </c>
      <c r="F500" s="20" t="s">
        <v>798</v>
      </c>
      <c r="G500" s="20" t="s">
        <v>798</v>
      </c>
      <c r="H500" s="20" t="s">
        <v>798</v>
      </c>
      <c r="I500" s="20" t="s">
        <v>798</v>
      </c>
      <c r="J500" s="20" t="s">
        <v>798</v>
      </c>
    </row>
    <row r="501" spans="1:10" x14ac:dyDescent="0.2">
      <c r="A501" s="15" t="s">
        <v>526</v>
      </c>
      <c r="B501" s="19" t="s">
        <v>797</v>
      </c>
      <c r="C501" s="20" t="s">
        <v>798</v>
      </c>
      <c r="D501" s="20" t="s">
        <v>798</v>
      </c>
      <c r="E501" s="20" t="s">
        <v>798</v>
      </c>
      <c r="F501" s="20" t="s">
        <v>798</v>
      </c>
      <c r="G501" s="20" t="s">
        <v>798</v>
      </c>
      <c r="H501" s="20" t="s">
        <v>798</v>
      </c>
      <c r="I501" s="20" t="s">
        <v>798</v>
      </c>
      <c r="J501" s="20" t="s">
        <v>798</v>
      </c>
    </row>
    <row r="502" spans="1:10" x14ac:dyDescent="0.2">
      <c r="A502" s="15" t="s">
        <v>527</v>
      </c>
      <c r="B502" s="19" t="s">
        <v>797</v>
      </c>
      <c r="C502" s="20" t="s">
        <v>798</v>
      </c>
      <c r="D502" s="20" t="s">
        <v>798</v>
      </c>
      <c r="E502" s="20" t="s">
        <v>798</v>
      </c>
      <c r="F502" s="20" t="s">
        <v>798</v>
      </c>
      <c r="G502" s="20" t="s">
        <v>798</v>
      </c>
      <c r="H502" s="20" t="s">
        <v>798</v>
      </c>
      <c r="I502" s="20" t="s">
        <v>798</v>
      </c>
      <c r="J502" s="20" t="s">
        <v>798</v>
      </c>
    </row>
    <row r="503" spans="1:10" x14ac:dyDescent="0.2">
      <c r="A503" s="15" t="s">
        <v>528</v>
      </c>
      <c r="B503" s="19" t="s">
        <v>797</v>
      </c>
      <c r="C503" s="20" t="s">
        <v>798</v>
      </c>
      <c r="D503" s="20" t="s">
        <v>798</v>
      </c>
      <c r="E503" s="20" t="s">
        <v>798</v>
      </c>
      <c r="F503" s="20" t="s">
        <v>798</v>
      </c>
      <c r="G503" s="20" t="s">
        <v>798</v>
      </c>
      <c r="H503" s="20" t="s">
        <v>798</v>
      </c>
      <c r="I503" s="20" t="s">
        <v>798</v>
      </c>
      <c r="J503" s="20" t="s">
        <v>798</v>
      </c>
    </row>
    <row r="504" spans="1:10" x14ac:dyDescent="0.2">
      <c r="A504" s="15" t="s">
        <v>529</v>
      </c>
      <c r="B504" s="19" t="s">
        <v>797</v>
      </c>
      <c r="C504" s="20" t="s">
        <v>798</v>
      </c>
      <c r="D504" s="20" t="s">
        <v>798</v>
      </c>
      <c r="E504" s="20" t="s">
        <v>798</v>
      </c>
      <c r="F504" s="20" t="s">
        <v>798</v>
      </c>
      <c r="G504" s="20" t="s">
        <v>798</v>
      </c>
      <c r="H504" s="20" t="s">
        <v>798</v>
      </c>
      <c r="I504" s="20" t="s">
        <v>798</v>
      </c>
      <c r="J504" s="20" t="s">
        <v>798</v>
      </c>
    </row>
    <row r="505" spans="1:10" x14ac:dyDescent="0.2">
      <c r="A505" s="15" t="s">
        <v>530</v>
      </c>
      <c r="B505" s="19" t="s">
        <v>797</v>
      </c>
      <c r="C505" s="20" t="s">
        <v>798</v>
      </c>
      <c r="D505" s="20" t="s">
        <v>798</v>
      </c>
      <c r="E505" s="20" t="s">
        <v>798</v>
      </c>
      <c r="F505" s="20" t="s">
        <v>798</v>
      </c>
      <c r="G505" s="20" t="s">
        <v>798</v>
      </c>
      <c r="H505" s="20" t="s">
        <v>798</v>
      </c>
      <c r="I505" s="20" t="s">
        <v>798</v>
      </c>
      <c r="J505" s="20" t="s">
        <v>798</v>
      </c>
    </row>
    <row r="506" spans="1:10" x14ac:dyDescent="0.2">
      <c r="A506" s="15" t="s">
        <v>531</v>
      </c>
      <c r="B506" s="19" t="s">
        <v>797</v>
      </c>
      <c r="C506" s="20" t="s">
        <v>798</v>
      </c>
      <c r="D506" s="20" t="s">
        <v>798</v>
      </c>
      <c r="E506" s="20" t="s">
        <v>798</v>
      </c>
      <c r="F506" s="20" t="s">
        <v>798</v>
      </c>
      <c r="G506" s="20" t="s">
        <v>798</v>
      </c>
      <c r="H506" s="20" t="s">
        <v>798</v>
      </c>
      <c r="I506" s="20" t="s">
        <v>798</v>
      </c>
      <c r="J506" s="20" t="s">
        <v>798</v>
      </c>
    </row>
    <row r="507" spans="1:10" x14ac:dyDescent="0.2">
      <c r="A507" s="15" t="s">
        <v>532</v>
      </c>
      <c r="B507" s="19" t="s">
        <v>797</v>
      </c>
      <c r="C507" s="20" t="s">
        <v>798</v>
      </c>
      <c r="D507" s="20" t="s">
        <v>798</v>
      </c>
      <c r="E507" s="20" t="s">
        <v>798</v>
      </c>
      <c r="F507" s="20" t="s">
        <v>798</v>
      </c>
      <c r="G507" s="20" t="s">
        <v>798</v>
      </c>
      <c r="H507" s="20" t="s">
        <v>798</v>
      </c>
      <c r="I507" s="20" t="s">
        <v>798</v>
      </c>
      <c r="J507" s="20" t="s">
        <v>798</v>
      </c>
    </row>
    <row r="508" spans="1:10" x14ac:dyDescent="0.2">
      <c r="A508" s="15" t="s">
        <v>533</v>
      </c>
      <c r="B508" s="19" t="s">
        <v>797</v>
      </c>
      <c r="C508" s="20" t="s">
        <v>798</v>
      </c>
      <c r="D508" s="20" t="s">
        <v>798</v>
      </c>
      <c r="E508" s="20" t="s">
        <v>798</v>
      </c>
      <c r="F508" s="20" t="s">
        <v>798</v>
      </c>
      <c r="G508" s="20" t="s">
        <v>798</v>
      </c>
      <c r="H508" s="20" t="s">
        <v>798</v>
      </c>
      <c r="I508" s="20" t="s">
        <v>798</v>
      </c>
      <c r="J508" s="20" t="s">
        <v>798</v>
      </c>
    </row>
    <row r="509" spans="1:10" x14ac:dyDescent="0.2">
      <c r="A509" s="15" t="s">
        <v>534</v>
      </c>
      <c r="B509" s="19" t="s">
        <v>797</v>
      </c>
      <c r="C509" s="20" t="s">
        <v>798</v>
      </c>
      <c r="D509" s="20" t="s">
        <v>798</v>
      </c>
      <c r="E509" s="20" t="s">
        <v>798</v>
      </c>
      <c r="F509" s="20" t="s">
        <v>798</v>
      </c>
      <c r="G509" s="20" t="s">
        <v>798</v>
      </c>
      <c r="H509" s="20" t="s">
        <v>798</v>
      </c>
      <c r="I509" s="20" t="s">
        <v>798</v>
      </c>
      <c r="J509" s="20" t="s">
        <v>798</v>
      </c>
    </row>
    <row r="510" spans="1:10" x14ac:dyDescent="0.2">
      <c r="A510" s="15" t="s">
        <v>535</v>
      </c>
      <c r="B510" s="19" t="s">
        <v>797</v>
      </c>
      <c r="C510" s="20" t="s">
        <v>798</v>
      </c>
      <c r="D510" s="20" t="s">
        <v>798</v>
      </c>
      <c r="E510" s="20" t="s">
        <v>798</v>
      </c>
      <c r="F510" s="20" t="s">
        <v>798</v>
      </c>
      <c r="G510" s="20" t="s">
        <v>798</v>
      </c>
      <c r="H510" s="20" t="s">
        <v>798</v>
      </c>
      <c r="I510" s="20" t="s">
        <v>798</v>
      </c>
      <c r="J510" s="20" t="s">
        <v>798</v>
      </c>
    </row>
    <row r="511" spans="1:10" x14ac:dyDescent="0.2">
      <c r="A511" s="15" t="s">
        <v>536</v>
      </c>
      <c r="B511" s="19" t="s">
        <v>797</v>
      </c>
      <c r="C511" s="20" t="s">
        <v>798</v>
      </c>
      <c r="D511" s="20" t="s">
        <v>798</v>
      </c>
      <c r="E511" s="20" t="s">
        <v>798</v>
      </c>
      <c r="F511" s="20" t="s">
        <v>798</v>
      </c>
      <c r="G511" s="20" t="s">
        <v>798</v>
      </c>
      <c r="H511" s="20" t="s">
        <v>798</v>
      </c>
      <c r="I511" s="20" t="s">
        <v>798</v>
      </c>
      <c r="J511" s="20" t="s">
        <v>798</v>
      </c>
    </row>
    <row r="512" spans="1:10" x14ac:dyDescent="0.2">
      <c r="A512" s="16" t="s">
        <v>537</v>
      </c>
      <c r="B512" s="19" t="s">
        <v>797</v>
      </c>
      <c r="C512" s="20" t="s">
        <v>798</v>
      </c>
      <c r="D512" s="20" t="s">
        <v>798</v>
      </c>
      <c r="E512" s="20" t="s">
        <v>798</v>
      </c>
      <c r="F512" s="20" t="s">
        <v>798</v>
      </c>
      <c r="G512" s="20" t="s">
        <v>798</v>
      </c>
      <c r="H512" s="20" t="s">
        <v>798</v>
      </c>
      <c r="I512" s="20" t="s">
        <v>798</v>
      </c>
      <c r="J512" s="20" t="s">
        <v>798</v>
      </c>
    </row>
    <row r="513" spans="1:10" x14ac:dyDescent="0.2">
      <c r="A513" s="16" t="s">
        <v>538</v>
      </c>
      <c r="B513" s="19" t="s">
        <v>797</v>
      </c>
      <c r="C513" s="20" t="s">
        <v>798</v>
      </c>
      <c r="D513" s="20" t="s">
        <v>798</v>
      </c>
      <c r="E513" s="20" t="s">
        <v>798</v>
      </c>
      <c r="F513" s="20" t="s">
        <v>798</v>
      </c>
      <c r="G513" s="20" t="s">
        <v>798</v>
      </c>
      <c r="H513" s="20" t="s">
        <v>798</v>
      </c>
      <c r="I513" s="20" t="s">
        <v>798</v>
      </c>
      <c r="J513" s="20" t="s">
        <v>798</v>
      </c>
    </row>
    <row r="514" spans="1:10" x14ac:dyDescent="0.2">
      <c r="A514" s="16" t="s">
        <v>539</v>
      </c>
      <c r="B514" s="19" t="s">
        <v>797</v>
      </c>
      <c r="C514" s="20" t="s">
        <v>798</v>
      </c>
      <c r="D514" s="20" t="s">
        <v>798</v>
      </c>
      <c r="E514" s="20" t="s">
        <v>798</v>
      </c>
      <c r="F514" s="20" t="s">
        <v>798</v>
      </c>
      <c r="G514" s="20" t="s">
        <v>798</v>
      </c>
      <c r="H514" s="20" t="s">
        <v>798</v>
      </c>
      <c r="I514" s="20" t="s">
        <v>798</v>
      </c>
      <c r="J514" s="20" t="s">
        <v>798</v>
      </c>
    </row>
    <row r="515" spans="1:10" x14ac:dyDescent="0.2">
      <c r="A515" s="16" t="s">
        <v>541</v>
      </c>
      <c r="B515" s="20" t="s">
        <v>798</v>
      </c>
      <c r="C515" s="20" t="s">
        <v>798</v>
      </c>
      <c r="D515" s="20" t="s">
        <v>798</v>
      </c>
      <c r="E515" s="19" t="s">
        <v>797</v>
      </c>
      <c r="F515" s="20" t="s">
        <v>798</v>
      </c>
      <c r="G515" s="20" t="s">
        <v>798</v>
      </c>
      <c r="H515" s="20" t="s">
        <v>798</v>
      </c>
      <c r="I515" s="19" t="s">
        <v>797</v>
      </c>
      <c r="J515" s="20" t="s">
        <v>798</v>
      </c>
    </row>
    <row r="516" spans="1:10" ht="15" customHeight="1" x14ac:dyDescent="0.2">
      <c r="A516" s="15" t="s">
        <v>542</v>
      </c>
      <c r="B516" s="19" t="s">
        <v>797</v>
      </c>
      <c r="C516" s="19" t="s">
        <v>797</v>
      </c>
      <c r="D516" s="19" t="s">
        <v>797</v>
      </c>
      <c r="E516" s="19" t="s">
        <v>797</v>
      </c>
      <c r="F516" s="19" t="s">
        <v>797</v>
      </c>
      <c r="G516" s="19" t="s">
        <v>797</v>
      </c>
      <c r="H516" s="19" t="s">
        <v>797</v>
      </c>
      <c r="I516" s="19" t="s">
        <v>797</v>
      </c>
      <c r="J516" s="19" t="s">
        <v>797</v>
      </c>
    </row>
    <row r="517" spans="1:10" x14ac:dyDescent="0.2">
      <c r="A517" s="15" t="s">
        <v>544</v>
      </c>
      <c r="B517" s="19" t="s">
        <v>797</v>
      </c>
      <c r="C517" s="19" t="s">
        <v>797</v>
      </c>
      <c r="D517" s="19" t="s">
        <v>797</v>
      </c>
      <c r="E517" s="19" t="s">
        <v>797</v>
      </c>
      <c r="F517" s="19" t="s">
        <v>797</v>
      </c>
      <c r="G517" s="19" t="s">
        <v>797</v>
      </c>
      <c r="H517" s="19" t="s">
        <v>797</v>
      </c>
      <c r="I517" s="19" t="s">
        <v>797</v>
      </c>
      <c r="J517" s="19" t="s">
        <v>797</v>
      </c>
    </row>
    <row r="518" spans="1:10" x14ac:dyDescent="0.2">
      <c r="A518" s="15" t="s">
        <v>545</v>
      </c>
      <c r="B518" s="19" t="s">
        <v>797</v>
      </c>
      <c r="C518" s="19" t="s">
        <v>797</v>
      </c>
      <c r="D518" s="19" t="s">
        <v>797</v>
      </c>
      <c r="E518" s="19" t="s">
        <v>797</v>
      </c>
      <c r="F518" s="19" t="s">
        <v>797</v>
      </c>
      <c r="G518" s="19" t="s">
        <v>797</v>
      </c>
      <c r="H518" s="19" t="s">
        <v>797</v>
      </c>
      <c r="I518" s="19" t="s">
        <v>797</v>
      </c>
      <c r="J518" s="19" t="s">
        <v>797</v>
      </c>
    </row>
    <row r="519" spans="1:10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</row>
    <row r="520" spans="1:10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</row>
    <row r="521" spans="1:10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</row>
    <row r="522" spans="1:10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</row>
    <row r="523" spans="1:10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</row>
    <row r="524" spans="1:10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</row>
    <row r="525" spans="1:10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</row>
    <row r="526" spans="1:10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</row>
    <row r="527" spans="1:10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</row>
    <row r="528" spans="1:10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</row>
    <row r="529" spans="1:10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</row>
    <row r="530" spans="1:10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</row>
    <row r="531" spans="1:10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</row>
    <row r="532" spans="1:10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</row>
    <row r="533" spans="1:10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</row>
    <row r="534" spans="1:10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</row>
    <row r="535" spans="1:10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6"/>
  <sheetViews>
    <sheetView workbookViewId="0"/>
  </sheetViews>
  <sheetFormatPr defaultRowHeight="15" x14ac:dyDescent="0.25"/>
  <cols>
    <col min="1" max="1" width="19.85546875" bestFit="1" customWidth="1"/>
    <col min="3" max="3" width="39.28515625" bestFit="1" customWidth="1"/>
    <col min="4" max="5" width="41.42578125" bestFit="1" customWidth="1"/>
  </cols>
  <sheetData>
    <row r="1" spans="1:5" x14ac:dyDescent="0.25">
      <c r="A1" s="6" t="s">
        <v>1</v>
      </c>
      <c r="B1" t="s">
        <v>1103</v>
      </c>
      <c r="C1" t="str">
        <f>CONCATENATE("ta ",$A1," survey, missing")</f>
        <v>ta survey survey, missing</v>
      </c>
      <c r="E1" t="str">
        <f t="shared" ref="E1:E64" si="0">IF(ISBLANK($D1),$C1,$D1)</f>
        <v>ta survey survey, missing</v>
      </c>
    </row>
    <row r="2" spans="1:5" x14ac:dyDescent="0.25">
      <c r="A2" s="6" t="s">
        <v>2</v>
      </c>
      <c r="B2" t="s">
        <v>1104</v>
      </c>
      <c r="C2" t="str">
        <f t="shared" ref="C2:C65" si="1">CONCATENATE("ta ",$A2," survey, missing")</f>
        <v>ta id survey, missing</v>
      </c>
      <c r="D2" t="str">
        <f>CONCATENATE("ta survey if ",$A2,"==",B2,", missing")</f>
        <v>ta survey if id==., missing</v>
      </c>
      <c r="E2" t="str">
        <f t="shared" si="0"/>
        <v>ta survey if id==., missing</v>
      </c>
    </row>
    <row r="3" spans="1:5" x14ac:dyDescent="0.25">
      <c r="A3" s="6" t="s">
        <v>3</v>
      </c>
      <c r="B3" t="s">
        <v>1104</v>
      </c>
      <c r="C3" t="str">
        <f t="shared" si="1"/>
        <v>ta sex survey, missing</v>
      </c>
      <c r="E3" t="str">
        <f t="shared" si="0"/>
        <v>ta sex survey, missing</v>
      </c>
    </row>
    <row r="4" spans="1:5" x14ac:dyDescent="0.25">
      <c r="A4" s="6" t="s">
        <v>4</v>
      </c>
      <c r="B4" t="s">
        <v>1104</v>
      </c>
      <c r="C4" t="str">
        <f t="shared" si="1"/>
        <v>ta age survey, missing</v>
      </c>
      <c r="D4" t="str">
        <f>CONCATENATE("ta survey if ",$A4,"==",B4,", missing")</f>
        <v>ta survey if age==., missing</v>
      </c>
      <c r="E4" t="str">
        <f t="shared" si="0"/>
        <v>ta survey if age==., missing</v>
      </c>
    </row>
    <row r="5" spans="1:5" x14ac:dyDescent="0.25">
      <c r="A5" s="6" t="s">
        <v>5</v>
      </c>
      <c r="B5" t="s">
        <v>1104</v>
      </c>
      <c r="C5" t="str">
        <f t="shared" si="1"/>
        <v>ta agegp survey, missing</v>
      </c>
      <c r="E5" t="str">
        <f t="shared" si="0"/>
        <v>ta agegp survey, missing</v>
      </c>
    </row>
    <row r="6" spans="1:5" x14ac:dyDescent="0.25">
      <c r="A6" s="6" t="s">
        <v>6</v>
      </c>
      <c r="B6" t="s">
        <v>1104</v>
      </c>
      <c r="C6" t="str">
        <f t="shared" si="1"/>
        <v>ta health survey, missing</v>
      </c>
      <c r="E6" t="str">
        <f t="shared" si="0"/>
        <v>ta health survey, missing</v>
      </c>
    </row>
    <row r="7" spans="1:5" x14ac:dyDescent="0.25">
      <c r="A7" s="6" t="s">
        <v>7</v>
      </c>
      <c r="B7" t="s">
        <v>1104</v>
      </c>
      <c r="C7" t="str">
        <f t="shared" si="1"/>
        <v>ta nowhth survey, missing</v>
      </c>
      <c r="E7" t="str">
        <f t="shared" si="0"/>
        <v>ta nowhth survey, missing</v>
      </c>
    </row>
    <row r="8" spans="1:5" x14ac:dyDescent="0.25">
      <c r="A8" s="6" t="s">
        <v>8</v>
      </c>
      <c r="B8" t="s">
        <v>1104</v>
      </c>
      <c r="C8" t="str">
        <f t="shared" si="1"/>
        <v>ta baby survey, missing</v>
      </c>
      <c r="E8" t="str">
        <f t="shared" si="0"/>
        <v>ta baby survey, missing</v>
      </c>
    </row>
    <row r="9" spans="1:5" x14ac:dyDescent="0.25">
      <c r="A9" s="6" t="s">
        <v>9</v>
      </c>
      <c r="B9" t="s">
        <v>1104</v>
      </c>
      <c r="C9" t="str">
        <f t="shared" si="1"/>
        <v>ta whenbp survey, missing</v>
      </c>
      <c r="E9" t="str">
        <f t="shared" si="0"/>
        <v>ta whenbp survey, missing</v>
      </c>
    </row>
    <row r="10" spans="1:5" x14ac:dyDescent="0.25">
      <c r="A10" s="6" t="s">
        <v>10</v>
      </c>
      <c r="B10" t="s">
        <v>1104</v>
      </c>
      <c r="C10" t="str">
        <f t="shared" si="1"/>
        <v>ta upbp survey, missing</v>
      </c>
      <c r="E10" t="str">
        <f t="shared" si="0"/>
        <v>ta upbp survey, missing</v>
      </c>
    </row>
    <row r="11" spans="1:5" x14ac:dyDescent="0.25">
      <c r="A11" s="6" t="s">
        <v>12</v>
      </c>
      <c r="B11" t="s">
        <v>1104</v>
      </c>
      <c r="C11" t="str">
        <f t="shared" si="1"/>
        <v>ta stillbp survey, missing</v>
      </c>
      <c r="E11" t="str">
        <f t="shared" si="0"/>
        <v>ta stillbp survey, missing</v>
      </c>
    </row>
    <row r="12" spans="1:5" x14ac:dyDescent="0.25">
      <c r="A12" s="6" t="s">
        <v>14</v>
      </c>
      <c r="B12" t="s">
        <v>1104</v>
      </c>
      <c r="C12" t="str">
        <f t="shared" si="1"/>
        <v>ta ill survey, missing</v>
      </c>
      <c r="E12" t="str">
        <f t="shared" si="0"/>
        <v>ta ill survey, missing</v>
      </c>
    </row>
    <row r="13" spans="1:5" x14ac:dyDescent="0.25">
      <c r="A13" s="6" t="s">
        <v>15</v>
      </c>
      <c r="B13" t="s">
        <v>1104</v>
      </c>
      <c r="C13" t="str">
        <f t="shared" si="1"/>
        <v>ta limit survey, missing</v>
      </c>
      <c r="E13" t="str">
        <f t="shared" si="0"/>
        <v>ta limit survey, missing</v>
      </c>
    </row>
    <row r="14" spans="1:5" x14ac:dyDescent="0.25">
      <c r="A14" s="6" t="s">
        <v>16</v>
      </c>
      <c r="B14" t="s">
        <v>1104</v>
      </c>
      <c r="C14" t="str">
        <f t="shared" si="1"/>
        <v>ta ill_limit survey, missing</v>
      </c>
      <c r="E14" t="str">
        <f t="shared" si="0"/>
        <v>ta ill_limit survey, missing</v>
      </c>
    </row>
    <row r="15" spans="1:5" x14ac:dyDescent="0.25">
      <c r="A15" s="6" t="s">
        <v>17</v>
      </c>
      <c r="B15" t="s">
        <v>1104</v>
      </c>
      <c r="C15" t="str">
        <f t="shared" si="1"/>
        <v>ta regdis survey, missing</v>
      </c>
      <c r="E15" t="str">
        <f t="shared" si="0"/>
        <v>ta regdis survey, missing</v>
      </c>
    </row>
    <row r="16" spans="1:5" x14ac:dyDescent="0.25">
      <c r="A16" s="6" t="s">
        <v>18</v>
      </c>
      <c r="B16" t="s">
        <v>1104</v>
      </c>
      <c r="C16" t="str">
        <f t="shared" si="1"/>
        <v>ta euroqolmobility survey, missing</v>
      </c>
      <c r="E16" t="str">
        <f t="shared" si="0"/>
        <v>ta euroqolmobility survey, missing</v>
      </c>
    </row>
    <row r="17" spans="1:5" x14ac:dyDescent="0.25">
      <c r="A17" s="6" t="s">
        <v>20</v>
      </c>
      <c r="B17" t="s">
        <v>1104</v>
      </c>
      <c r="C17" t="str">
        <f t="shared" si="1"/>
        <v>ta euroqolselfcare survey, missing</v>
      </c>
      <c r="E17" t="str">
        <f t="shared" si="0"/>
        <v>ta euroqolselfcare survey, missing</v>
      </c>
    </row>
    <row r="18" spans="1:5" x14ac:dyDescent="0.25">
      <c r="A18" s="6" t="s">
        <v>22</v>
      </c>
      <c r="B18" t="s">
        <v>1104</v>
      </c>
      <c r="C18" t="str">
        <f t="shared" si="1"/>
        <v>ta euroqolactivities survey, missing</v>
      </c>
      <c r="E18" t="str">
        <f t="shared" si="0"/>
        <v>ta euroqolactivities survey, missing</v>
      </c>
    </row>
    <row r="19" spans="1:5" x14ac:dyDescent="0.25">
      <c r="A19" s="6" t="s">
        <v>24</v>
      </c>
      <c r="B19" t="s">
        <v>1104</v>
      </c>
      <c r="C19" t="str">
        <f t="shared" si="1"/>
        <v>ta euroqolpain survey, missing</v>
      </c>
      <c r="E19" t="str">
        <f t="shared" si="0"/>
        <v>ta euroqolpain survey, missing</v>
      </c>
    </row>
    <row r="20" spans="1:5" x14ac:dyDescent="0.25">
      <c r="A20" s="6" t="s">
        <v>26</v>
      </c>
      <c r="B20" t="s">
        <v>1104</v>
      </c>
      <c r="C20" t="str">
        <f t="shared" si="1"/>
        <v>ta euroqolanxiety survey, missing</v>
      </c>
      <c r="E20" t="str">
        <f t="shared" si="0"/>
        <v>ta euroqolanxiety survey, missing</v>
      </c>
    </row>
    <row r="21" spans="1:5" x14ac:dyDescent="0.25">
      <c r="A21" s="6" t="s">
        <v>28</v>
      </c>
      <c r="B21" t="s">
        <v>1104</v>
      </c>
      <c r="C21" t="str">
        <f t="shared" si="1"/>
        <v>ta euroqol survey, missing</v>
      </c>
      <c r="D21" t="str">
        <f>CONCATENATE("ta survey if ",$A21,"==",B21,", missing")</f>
        <v>ta survey if euroqol==., missing</v>
      </c>
      <c r="E21" t="str">
        <f t="shared" si="0"/>
        <v>ta survey if euroqol==., missing</v>
      </c>
    </row>
    <row r="22" spans="1:5" x14ac:dyDescent="0.25">
      <c r="A22" s="6" t="s">
        <v>30</v>
      </c>
      <c r="B22" t="s">
        <v>1104</v>
      </c>
      <c r="C22" t="str">
        <f t="shared" si="1"/>
        <v>ta euroqol2 survey, missing</v>
      </c>
      <c r="E22" t="str">
        <f t="shared" si="0"/>
        <v>ta euroqol2 survey, missing</v>
      </c>
    </row>
    <row r="23" spans="1:5" x14ac:dyDescent="0.25">
      <c r="A23" s="6" t="s">
        <v>31</v>
      </c>
      <c r="B23" t="s">
        <v>1104</v>
      </c>
      <c r="C23" t="str">
        <f t="shared" si="1"/>
        <v>ta healthscale survey, missing</v>
      </c>
      <c r="E23" t="str">
        <f t="shared" si="0"/>
        <v>ta healthscale survey, missing</v>
      </c>
    </row>
    <row r="24" spans="1:5" x14ac:dyDescent="0.25">
      <c r="A24" s="6" t="s">
        <v>32</v>
      </c>
      <c r="B24" t="s">
        <v>1104</v>
      </c>
      <c r="C24" t="str">
        <f t="shared" si="1"/>
        <v>ta aspirescale survey, missing</v>
      </c>
      <c r="E24" t="str">
        <f t="shared" si="0"/>
        <v>ta aspirescale survey, missing</v>
      </c>
    </row>
    <row r="25" spans="1:5" x14ac:dyDescent="0.25">
      <c r="A25" s="6" t="s">
        <v>868</v>
      </c>
      <c r="B25" t="s">
        <v>1104</v>
      </c>
      <c r="C25" t="str">
        <f t="shared" si="1"/>
        <v>ta sf36nervous1 survey, missing</v>
      </c>
      <c r="E25" t="str">
        <f t="shared" si="0"/>
        <v>ta sf36nervous1 survey, missing</v>
      </c>
    </row>
    <row r="26" spans="1:5" x14ac:dyDescent="0.25">
      <c r="A26" s="6" t="s">
        <v>869</v>
      </c>
      <c r="B26" t="s">
        <v>1104</v>
      </c>
      <c r="C26" t="str">
        <f t="shared" si="1"/>
        <v>ta sf36dumps1 survey, missing</v>
      </c>
      <c r="E26" t="str">
        <f t="shared" si="0"/>
        <v>ta sf36dumps1 survey, missing</v>
      </c>
    </row>
    <row r="27" spans="1:5" x14ac:dyDescent="0.25">
      <c r="A27" s="6" t="s">
        <v>870</v>
      </c>
      <c r="B27" t="s">
        <v>1104</v>
      </c>
      <c r="C27" t="str">
        <f t="shared" si="1"/>
        <v>ta sf36calm1 survey, missing</v>
      </c>
      <c r="E27" t="str">
        <f t="shared" si="0"/>
        <v>ta sf36calm1 survey, missing</v>
      </c>
    </row>
    <row r="28" spans="1:5" x14ac:dyDescent="0.25">
      <c r="A28" s="6" t="s">
        <v>871</v>
      </c>
      <c r="B28" t="s">
        <v>1104</v>
      </c>
      <c r="C28" t="str">
        <f t="shared" si="1"/>
        <v>ta sf36low1 survey, missing</v>
      </c>
      <c r="E28" t="str">
        <f t="shared" si="0"/>
        <v>ta sf36low1 survey, missing</v>
      </c>
    </row>
    <row r="29" spans="1:5" x14ac:dyDescent="0.25">
      <c r="A29" s="6" t="s">
        <v>872</v>
      </c>
      <c r="B29" t="s">
        <v>1104</v>
      </c>
      <c r="C29" t="str">
        <f t="shared" si="1"/>
        <v>ta sf36happy1 survey, missing</v>
      </c>
      <c r="E29" t="str">
        <f t="shared" si="0"/>
        <v>ta sf36happy1 survey, missing</v>
      </c>
    </row>
    <row r="30" spans="1:5" x14ac:dyDescent="0.25">
      <c r="A30" s="6" t="s">
        <v>873</v>
      </c>
      <c r="B30" t="s">
        <v>1104</v>
      </c>
      <c r="C30" t="str">
        <f t="shared" si="1"/>
        <v>ta sf36nervous2 survey, missing</v>
      </c>
      <c r="E30" t="str">
        <f t="shared" si="0"/>
        <v>ta sf36nervous2 survey, missing</v>
      </c>
    </row>
    <row r="31" spans="1:5" x14ac:dyDescent="0.25">
      <c r="A31" s="6" t="s">
        <v>874</v>
      </c>
      <c r="B31" t="s">
        <v>1104</v>
      </c>
      <c r="C31" t="str">
        <f t="shared" si="1"/>
        <v>ta sf36dumps2 survey, missing</v>
      </c>
      <c r="E31" t="str">
        <f t="shared" si="0"/>
        <v>ta sf36dumps2 survey, missing</v>
      </c>
    </row>
    <row r="32" spans="1:5" x14ac:dyDescent="0.25">
      <c r="A32" s="6" t="s">
        <v>875</v>
      </c>
      <c r="B32" t="s">
        <v>1104</v>
      </c>
      <c r="C32" t="str">
        <f t="shared" si="1"/>
        <v>ta sf36calm2 survey, missing</v>
      </c>
      <c r="E32" t="str">
        <f t="shared" si="0"/>
        <v>ta sf36calm2 survey, missing</v>
      </c>
    </row>
    <row r="33" spans="1:5" x14ac:dyDescent="0.25">
      <c r="A33" s="6" t="s">
        <v>876</v>
      </c>
      <c r="B33" t="s">
        <v>1104</v>
      </c>
      <c r="C33" t="str">
        <f t="shared" si="1"/>
        <v>ta sf36low2 survey, missing</v>
      </c>
      <c r="E33" t="str">
        <f t="shared" si="0"/>
        <v>ta sf36low2 survey, missing</v>
      </c>
    </row>
    <row r="34" spans="1:5" x14ac:dyDescent="0.25">
      <c r="A34" s="6" t="s">
        <v>877</v>
      </c>
      <c r="B34" t="s">
        <v>1104</v>
      </c>
      <c r="C34" t="str">
        <f t="shared" si="1"/>
        <v>ta sf36happy2 survey, missing</v>
      </c>
      <c r="E34" t="str">
        <f t="shared" si="0"/>
        <v>ta sf36happy2 survey, missing</v>
      </c>
    </row>
    <row r="35" spans="1:5" x14ac:dyDescent="0.25">
      <c r="A35" s="6" t="s">
        <v>34</v>
      </c>
      <c r="B35" t="s">
        <v>1104</v>
      </c>
      <c r="C35" t="str">
        <f t="shared" si="1"/>
        <v>ta sf36mh survey, missing</v>
      </c>
      <c r="E35" t="str">
        <f t="shared" si="0"/>
        <v>ta sf36mh survey, missing</v>
      </c>
    </row>
    <row r="36" spans="1:5" x14ac:dyDescent="0.25">
      <c r="A36" s="8" t="s">
        <v>36</v>
      </c>
      <c r="B36" t="s">
        <v>1104</v>
      </c>
      <c r="C36" t="str">
        <f t="shared" si="1"/>
        <v>ta sf36mh_t survey, missing</v>
      </c>
      <c r="E36" t="str">
        <f t="shared" si="0"/>
        <v>ta sf36mh_t survey, missing</v>
      </c>
    </row>
    <row r="37" spans="1:5" x14ac:dyDescent="0.25">
      <c r="A37" s="8" t="s">
        <v>38</v>
      </c>
      <c r="B37" t="s">
        <v>1104</v>
      </c>
      <c r="C37" t="str">
        <f t="shared" si="1"/>
        <v>ta stress survey, missing</v>
      </c>
      <c r="E37" t="str">
        <f t="shared" si="0"/>
        <v>ta stress survey, missing</v>
      </c>
    </row>
    <row r="38" spans="1:5" x14ac:dyDescent="0.25">
      <c r="A38" s="8" t="s">
        <v>39</v>
      </c>
      <c r="B38" t="s">
        <v>1104</v>
      </c>
      <c r="C38" t="str">
        <f t="shared" si="1"/>
        <v>ta readwithout survey, missing</v>
      </c>
      <c r="E38" t="str">
        <f t="shared" si="0"/>
        <v>ta readwithout survey, missing</v>
      </c>
    </row>
    <row r="39" spans="1:5" x14ac:dyDescent="0.25">
      <c r="A39" s="8" t="s">
        <v>40</v>
      </c>
      <c r="B39" t="s">
        <v>1104</v>
      </c>
      <c r="C39" t="str">
        <f t="shared" si="1"/>
        <v>ta readwith survey, missing</v>
      </c>
      <c r="E39" t="str">
        <f t="shared" si="0"/>
        <v>ta readwith survey, missing</v>
      </c>
    </row>
    <row r="40" spans="1:5" x14ac:dyDescent="0.25">
      <c r="A40" s="8" t="s">
        <v>41</v>
      </c>
      <c r="B40" t="s">
        <v>1104</v>
      </c>
      <c r="C40" t="str">
        <f t="shared" si="1"/>
        <v>ta see survey, missing</v>
      </c>
      <c r="E40" t="str">
        <f t="shared" si="0"/>
        <v>ta see survey, missing</v>
      </c>
    </row>
    <row r="41" spans="1:5" x14ac:dyDescent="0.25">
      <c r="A41" s="8" t="s">
        <v>43</v>
      </c>
      <c r="B41" t="s">
        <v>1104</v>
      </c>
      <c r="C41" t="str">
        <f t="shared" si="1"/>
        <v>ta seewithout survey, missing</v>
      </c>
      <c r="E41" t="str">
        <f t="shared" si="0"/>
        <v>ta seewithout survey, missing</v>
      </c>
    </row>
    <row r="42" spans="1:5" x14ac:dyDescent="0.25">
      <c r="A42" s="8" t="s">
        <v>44</v>
      </c>
      <c r="B42" t="s">
        <v>1104</v>
      </c>
      <c r="C42" t="str">
        <f t="shared" si="1"/>
        <v>ta seewith survey, missing</v>
      </c>
      <c r="E42" t="str">
        <f t="shared" si="0"/>
        <v>ta seewith survey, missing</v>
      </c>
    </row>
    <row r="43" spans="1:5" x14ac:dyDescent="0.25">
      <c r="A43" s="8" t="s">
        <v>45</v>
      </c>
      <c r="B43" t="s">
        <v>1104</v>
      </c>
      <c r="C43" t="str">
        <f t="shared" si="1"/>
        <v>ta hearwithout survey, missing</v>
      </c>
      <c r="E43" t="str">
        <f t="shared" si="0"/>
        <v>ta hearwithout survey, missing</v>
      </c>
    </row>
    <row r="44" spans="1:5" x14ac:dyDescent="0.25">
      <c r="A44" s="8" t="s">
        <v>46</v>
      </c>
      <c r="B44" t="s">
        <v>1104</v>
      </c>
      <c r="C44" t="str">
        <f t="shared" si="1"/>
        <v>ta hearwith survey, missing</v>
      </c>
      <c r="E44" t="str">
        <f t="shared" si="0"/>
        <v>ta hearwith survey, missing</v>
      </c>
    </row>
    <row r="45" spans="1:5" x14ac:dyDescent="0.25">
      <c r="A45" s="8" t="s">
        <v>47</v>
      </c>
      <c r="B45" t="s">
        <v>1104</v>
      </c>
      <c r="C45" t="str">
        <f t="shared" si="1"/>
        <v>ta hear survey, missing</v>
      </c>
      <c r="E45" t="str">
        <f t="shared" si="0"/>
        <v>ta hear survey, missing</v>
      </c>
    </row>
    <row r="46" spans="1:5" x14ac:dyDescent="0.25">
      <c r="A46" s="8" t="s">
        <v>49</v>
      </c>
      <c r="B46" t="s">
        <v>1104</v>
      </c>
      <c r="C46" t="str">
        <f t="shared" si="1"/>
        <v>ta hearqtwithout survey, missing</v>
      </c>
      <c r="E46" t="str">
        <f t="shared" si="0"/>
        <v>ta hearqtwithout survey, missing</v>
      </c>
    </row>
    <row r="47" spans="1:5" x14ac:dyDescent="0.25">
      <c r="A47" s="8" t="s">
        <v>50</v>
      </c>
      <c r="B47" t="s">
        <v>1104</v>
      </c>
      <c r="C47" t="str">
        <f t="shared" si="1"/>
        <v>ta hearqtwith survey, missing</v>
      </c>
      <c r="E47" t="str">
        <f t="shared" si="0"/>
        <v>ta hearqtwith survey, missing</v>
      </c>
    </row>
    <row r="48" spans="1:5" x14ac:dyDescent="0.25">
      <c r="A48" s="8" t="s">
        <v>51</v>
      </c>
      <c r="B48" t="s">
        <v>1104</v>
      </c>
      <c r="C48" t="str">
        <f t="shared" si="1"/>
        <v>ta compund survey, missing</v>
      </c>
      <c r="E48" t="str">
        <f t="shared" si="0"/>
        <v>ta compund survey, missing</v>
      </c>
    </row>
    <row r="49" spans="1:5" x14ac:dyDescent="0.25">
      <c r="A49" s="8" t="s">
        <v>52</v>
      </c>
      <c r="B49" t="s">
        <v>1104</v>
      </c>
      <c r="C49" t="str">
        <f t="shared" si="1"/>
        <v>ta partund survey, missing</v>
      </c>
      <c r="E49" t="str">
        <f t="shared" si="0"/>
        <v>ta partund survey, missing</v>
      </c>
    </row>
    <row r="50" spans="1:5" x14ac:dyDescent="0.25">
      <c r="A50" s="8" t="s">
        <v>53</v>
      </c>
      <c r="B50" t="s">
        <v>1104</v>
      </c>
      <c r="C50" t="str">
        <f t="shared" si="1"/>
        <v>ta compundknow survey, missing</v>
      </c>
      <c r="E50" t="str">
        <f t="shared" si="0"/>
        <v>ta compundknow survey, missing</v>
      </c>
    </row>
    <row r="51" spans="1:5" x14ac:dyDescent="0.25">
      <c r="A51" s="8" t="s">
        <v>54</v>
      </c>
      <c r="B51" t="s">
        <v>1104</v>
      </c>
      <c r="C51" t="str">
        <f t="shared" si="1"/>
        <v>ta partundknow survey, missing</v>
      </c>
      <c r="E51" t="str">
        <f t="shared" si="0"/>
        <v>ta partundknow survey, missing</v>
      </c>
    </row>
    <row r="52" spans="1:5" x14ac:dyDescent="0.25">
      <c r="A52" s="8" t="s">
        <v>55</v>
      </c>
      <c r="B52" t="s">
        <v>1104</v>
      </c>
      <c r="C52" t="str">
        <f t="shared" si="1"/>
        <v>ta speak survey, missing</v>
      </c>
      <c r="E52" t="str">
        <f t="shared" si="0"/>
        <v>ta speak survey, missing</v>
      </c>
    </row>
    <row r="53" spans="1:5" x14ac:dyDescent="0.25">
      <c r="A53" s="8" t="s">
        <v>57</v>
      </c>
      <c r="B53" t="s">
        <v>1104</v>
      </c>
      <c r="C53" t="str">
        <f t="shared" si="1"/>
        <v>ta activewithout survey, missing</v>
      </c>
      <c r="E53" t="str">
        <f t="shared" si="0"/>
        <v>ta activewithout survey, missing</v>
      </c>
    </row>
    <row r="54" spans="1:5" x14ac:dyDescent="0.25">
      <c r="A54" s="8" t="s">
        <v>58</v>
      </c>
      <c r="B54" t="s">
        <v>1104</v>
      </c>
      <c r="C54" t="str">
        <f t="shared" si="1"/>
        <v>ta walkwithout survey, missing</v>
      </c>
      <c r="E54" t="str">
        <f t="shared" si="0"/>
        <v>ta walkwithout survey, missing</v>
      </c>
    </row>
    <row r="55" spans="1:5" x14ac:dyDescent="0.25">
      <c r="A55" s="8" t="s">
        <v>59</v>
      </c>
      <c r="B55" t="s">
        <v>1104</v>
      </c>
      <c r="C55" t="str">
        <f t="shared" si="1"/>
        <v>ta walkwith survey, missing</v>
      </c>
      <c r="E55" t="str">
        <f t="shared" si="0"/>
        <v>ta walkwith survey, missing</v>
      </c>
    </row>
    <row r="56" spans="1:5" x14ac:dyDescent="0.25">
      <c r="A56" s="8" t="s">
        <v>60</v>
      </c>
      <c r="B56" t="s">
        <v>1104</v>
      </c>
      <c r="C56" t="str">
        <f t="shared" si="1"/>
        <v>ta walk survey, missing</v>
      </c>
      <c r="E56" t="str">
        <f t="shared" si="0"/>
        <v>ta walk survey, missing</v>
      </c>
    </row>
    <row r="57" spans="1:5" x14ac:dyDescent="0.25">
      <c r="A57" s="8" t="s">
        <v>62</v>
      </c>
      <c r="B57" t="s">
        <v>1104</v>
      </c>
      <c r="C57" t="str">
        <f t="shared" si="1"/>
        <v>ta walkequip survey, missing</v>
      </c>
      <c r="E57" t="str">
        <f t="shared" si="0"/>
        <v>ta walkequip survey, missing</v>
      </c>
    </row>
    <row r="58" spans="1:5" x14ac:dyDescent="0.25">
      <c r="A58" s="8" t="s">
        <v>63</v>
      </c>
      <c r="B58" t="s">
        <v>1104</v>
      </c>
      <c r="C58" t="str">
        <f t="shared" si="1"/>
        <v>ta walkperson survey, missing</v>
      </c>
      <c r="E58" t="str">
        <f t="shared" si="0"/>
        <v>ta walkperson survey, missing</v>
      </c>
    </row>
    <row r="59" spans="1:5" x14ac:dyDescent="0.25">
      <c r="A59" s="8" t="s">
        <v>65</v>
      </c>
      <c r="B59" t="s">
        <v>1104</v>
      </c>
      <c r="C59" t="str">
        <f t="shared" si="1"/>
        <v>ta walkchair survey, missing</v>
      </c>
      <c r="E59" t="str">
        <f t="shared" si="0"/>
        <v>ta walkchair survey, missing</v>
      </c>
    </row>
    <row r="60" spans="1:5" x14ac:dyDescent="0.25">
      <c r="A60" s="8" t="s">
        <v>67</v>
      </c>
      <c r="B60" t="s">
        <v>1104</v>
      </c>
      <c r="C60" t="str">
        <f t="shared" si="1"/>
        <v>ta walkchairperson survey, missing</v>
      </c>
      <c r="E60" t="str">
        <f t="shared" si="0"/>
        <v>ta walkchairperson survey, missing</v>
      </c>
    </row>
    <row r="61" spans="1:5" x14ac:dyDescent="0.25">
      <c r="A61" s="8" t="s">
        <v>68</v>
      </c>
      <c r="B61" t="s">
        <v>1104</v>
      </c>
      <c r="C61" t="str">
        <f t="shared" si="1"/>
        <v>ta handsfulluse survey, missing</v>
      </c>
      <c r="E61" t="str">
        <f t="shared" si="0"/>
        <v>ta handsfulluse survey, missing</v>
      </c>
    </row>
    <row r="62" spans="1:5" x14ac:dyDescent="0.25">
      <c r="A62" s="8" t="s">
        <v>70</v>
      </c>
      <c r="B62" t="s">
        <v>1104</v>
      </c>
      <c r="C62" t="str">
        <f t="shared" si="1"/>
        <v>ta handsperson survey, missing</v>
      </c>
      <c r="E62" t="str">
        <f t="shared" si="0"/>
        <v>ta handsperson survey, missing</v>
      </c>
    </row>
    <row r="63" spans="1:5" x14ac:dyDescent="0.25">
      <c r="A63" s="8" t="s">
        <v>71</v>
      </c>
      <c r="B63" t="s">
        <v>1104</v>
      </c>
      <c r="C63" t="str">
        <f t="shared" si="1"/>
        <v>ta helptasks survey, missing</v>
      </c>
      <c r="E63" t="str">
        <f t="shared" si="0"/>
        <v>ta helptasks survey, missing</v>
      </c>
    </row>
    <row r="64" spans="1:5" x14ac:dyDescent="0.25">
      <c r="A64" s="8" t="s">
        <v>72</v>
      </c>
      <c r="B64" t="s">
        <v>1104</v>
      </c>
      <c r="C64" t="str">
        <f t="shared" si="1"/>
        <v>ta handsequip survey, missing</v>
      </c>
      <c r="E64" t="str">
        <f t="shared" si="0"/>
        <v>ta handsequip survey, missing</v>
      </c>
    </row>
    <row r="65" spans="1:5" x14ac:dyDescent="0.25">
      <c r="A65" s="8" t="s">
        <v>73</v>
      </c>
      <c r="B65" t="s">
        <v>1104</v>
      </c>
      <c r="C65" t="str">
        <f t="shared" si="1"/>
        <v>ta bathewithout survey, missing</v>
      </c>
      <c r="E65" t="str">
        <f t="shared" ref="E65:E128" si="2">IF(ISBLANK($D65),$C65,$D65)</f>
        <v>ta bathewithout survey, missing</v>
      </c>
    </row>
    <row r="66" spans="1:5" x14ac:dyDescent="0.25">
      <c r="A66" s="8" t="s">
        <v>74</v>
      </c>
      <c r="B66" t="s">
        <v>1104</v>
      </c>
      <c r="C66" t="str">
        <f t="shared" ref="C66:C129" si="3">CONCATENATE("ta ",$A66," survey, missing")</f>
        <v>ta bathewith survey, missing</v>
      </c>
      <c r="E66" t="str">
        <f t="shared" si="2"/>
        <v>ta bathewith survey, missing</v>
      </c>
    </row>
    <row r="67" spans="1:5" x14ac:dyDescent="0.25">
      <c r="A67" s="8" t="s">
        <v>75</v>
      </c>
      <c r="B67" t="s">
        <v>1104</v>
      </c>
      <c r="C67" t="str">
        <f t="shared" si="3"/>
        <v>ta batheequip survey, missing</v>
      </c>
      <c r="E67" t="str">
        <f t="shared" si="2"/>
        <v>ta batheequip survey, missing</v>
      </c>
    </row>
    <row r="68" spans="1:5" x14ac:dyDescent="0.25">
      <c r="A68" s="8" t="s">
        <v>76</v>
      </c>
      <c r="B68" t="s">
        <v>1104</v>
      </c>
      <c r="C68" t="str">
        <f t="shared" si="3"/>
        <v>ta feelings survey, missing</v>
      </c>
      <c r="E68" t="str">
        <f t="shared" si="2"/>
        <v>ta feelings survey, missing</v>
      </c>
    </row>
    <row r="69" spans="1:5" x14ac:dyDescent="0.25">
      <c r="A69" s="8" t="s">
        <v>77</v>
      </c>
      <c r="B69" t="s">
        <v>1104</v>
      </c>
      <c r="C69" t="str">
        <f t="shared" si="3"/>
        <v>ta happy survey, missing</v>
      </c>
      <c r="E69" t="str">
        <f t="shared" si="2"/>
        <v>ta happy survey, missing</v>
      </c>
    </row>
    <row r="70" spans="1:5" x14ac:dyDescent="0.25">
      <c r="A70" s="8" t="s">
        <v>78</v>
      </c>
      <c r="B70" t="s">
        <v>1104</v>
      </c>
      <c r="C70" t="str">
        <f t="shared" si="3"/>
        <v>ta unhappy survey, missing</v>
      </c>
      <c r="E70" t="str">
        <f t="shared" si="2"/>
        <v>ta unhappy survey, missing</v>
      </c>
    </row>
    <row r="71" spans="1:5" x14ac:dyDescent="0.25">
      <c r="A71" s="8" t="s">
        <v>79</v>
      </c>
      <c r="B71" t="s">
        <v>1104</v>
      </c>
      <c r="C71" t="str">
        <f t="shared" si="3"/>
        <v>ta fretful survey, missing</v>
      </c>
      <c r="E71" t="str">
        <f t="shared" si="2"/>
        <v>ta fretful survey, missing</v>
      </c>
    </row>
    <row r="72" spans="1:5" x14ac:dyDescent="0.25">
      <c r="A72" s="8" t="s">
        <v>81</v>
      </c>
      <c r="B72" t="s">
        <v>1104</v>
      </c>
      <c r="C72" t="str">
        <f t="shared" si="3"/>
        <v>ta oftfretful survey, missing</v>
      </c>
      <c r="E72" t="str">
        <f t="shared" si="2"/>
        <v>ta oftfretful survey, missing</v>
      </c>
    </row>
    <row r="73" spans="1:5" x14ac:dyDescent="0.25">
      <c r="A73" s="8" t="s">
        <v>82</v>
      </c>
      <c r="B73" t="s">
        <v>1104</v>
      </c>
      <c r="C73" t="str">
        <f t="shared" si="3"/>
        <v>ta xfretful survey, missing</v>
      </c>
      <c r="E73" t="str">
        <f t="shared" si="2"/>
        <v>ta xfretful survey, missing</v>
      </c>
    </row>
    <row r="74" spans="1:5" x14ac:dyDescent="0.25">
      <c r="A74" s="8" t="s">
        <v>83</v>
      </c>
      <c r="B74" t="s">
        <v>1104</v>
      </c>
      <c r="C74" t="str">
        <f t="shared" si="3"/>
        <v>ta memory survey, missing</v>
      </c>
      <c r="E74" t="str">
        <f t="shared" si="2"/>
        <v>ta memory survey, missing</v>
      </c>
    </row>
    <row r="75" spans="1:5" x14ac:dyDescent="0.25">
      <c r="A75" s="8" t="s">
        <v>84</v>
      </c>
      <c r="B75" t="s">
        <v>1104</v>
      </c>
      <c r="C75" t="str">
        <f t="shared" si="3"/>
        <v>ta think survey, missing</v>
      </c>
      <c r="E75" t="str">
        <f t="shared" si="2"/>
        <v>ta think survey, missing</v>
      </c>
    </row>
    <row r="76" spans="1:5" x14ac:dyDescent="0.25">
      <c r="A76" s="8" t="s">
        <v>85</v>
      </c>
      <c r="B76" t="s">
        <v>1104</v>
      </c>
      <c r="C76" t="str">
        <f t="shared" si="3"/>
        <v>ta pain survey, missing</v>
      </c>
      <c r="E76" t="str">
        <f t="shared" si="2"/>
        <v>ta pain survey, missing</v>
      </c>
    </row>
    <row r="77" spans="1:5" x14ac:dyDescent="0.25">
      <c r="A77" s="8" t="s">
        <v>87</v>
      </c>
      <c r="B77" t="s">
        <v>1104</v>
      </c>
      <c r="C77" t="str">
        <f t="shared" si="3"/>
        <v>ta painlimit survey, missing</v>
      </c>
      <c r="E77" t="str">
        <f t="shared" si="2"/>
        <v>ta painlimit survey, missing</v>
      </c>
    </row>
    <row r="78" spans="1:5" x14ac:dyDescent="0.25">
      <c r="A78" s="8" t="s">
        <v>89</v>
      </c>
      <c r="B78" t="s">
        <v>1104</v>
      </c>
      <c r="C78" t="str">
        <f t="shared" si="3"/>
        <v>ta HUI3 survey, missing</v>
      </c>
      <c r="D78" t="str">
        <f>CONCATENATE("ta survey if ",$A78,"==",B78,", missing")</f>
        <v>ta survey if HUI3==., missing</v>
      </c>
      <c r="E78" t="str">
        <f t="shared" si="2"/>
        <v>ta survey if HUI3==., missing</v>
      </c>
    </row>
    <row r="79" spans="1:5" x14ac:dyDescent="0.25">
      <c r="A79" s="8" t="s">
        <v>91</v>
      </c>
      <c r="B79" t="s">
        <v>1104</v>
      </c>
      <c r="C79" t="str">
        <f t="shared" si="3"/>
        <v>ta HUI3_extended survey, missing</v>
      </c>
      <c r="D79" t="str">
        <f>CONCATENATE("ta survey if ",$A79,"==",B79,", missing")</f>
        <v>ta survey if HUI3_extended==., missing</v>
      </c>
      <c r="E79" t="str">
        <f t="shared" si="2"/>
        <v>ta survey if HUI3_extended==., missing</v>
      </c>
    </row>
    <row r="80" spans="1:5" x14ac:dyDescent="0.25">
      <c r="A80" s="8" t="s">
        <v>93</v>
      </c>
      <c r="B80" t="s">
        <v>1104</v>
      </c>
      <c r="C80" t="str">
        <f t="shared" si="3"/>
        <v>ta HUI3extcat survey, missing</v>
      </c>
      <c r="E80" t="str">
        <f t="shared" si="2"/>
        <v>ta HUI3extcat survey, missing</v>
      </c>
    </row>
    <row r="81" spans="1:5" x14ac:dyDescent="0.25">
      <c r="A81" s="8" t="s">
        <v>95</v>
      </c>
      <c r="B81" t="s">
        <v>1104</v>
      </c>
      <c r="C81" t="str">
        <f t="shared" si="3"/>
        <v>ta vision_level survey, missing</v>
      </c>
      <c r="E81" t="str">
        <f t="shared" si="2"/>
        <v>ta vision_level survey, missing</v>
      </c>
    </row>
    <row r="82" spans="1:5" x14ac:dyDescent="0.25">
      <c r="A82" s="8" t="s">
        <v>97</v>
      </c>
      <c r="B82" t="s">
        <v>1104</v>
      </c>
      <c r="C82" t="str">
        <f t="shared" si="3"/>
        <v>ta hearing_level survey, missing</v>
      </c>
      <c r="E82" t="str">
        <f t="shared" si="2"/>
        <v>ta hearing_level survey, missing</v>
      </c>
    </row>
    <row r="83" spans="1:5" x14ac:dyDescent="0.25">
      <c r="A83" s="8" t="s">
        <v>99</v>
      </c>
      <c r="B83" t="s">
        <v>1104</v>
      </c>
      <c r="C83" t="str">
        <f t="shared" si="3"/>
        <v>ta speech_level survey, missing</v>
      </c>
      <c r="E83" t="str">
        <f t="shared" si="2"/>
        <v>ta speech_level survey, missing</v>
      </c>
    </row>
    <row r="84" spans="1:5" x14ac:dyDescent="0.25">
      <c r="A84" s="8" t="s">
        <v>101</v>
      </c>
      <c r="B84" t="s">
        <v>1104</v>
      </c>
      <c r="C84" t="str">
        <f t="shared" si="3"/>
        <v>ta ambulation_level survey, missing</v>
      </c>
      <c r="E84" t="str">
        <f t="shared" si="2"/>
        <v>ta ambulation_level survey, missing</v>
      </c>
    </row>
    <row r="85" spans="1:5" x14ac:dyDescent="0.25">
      <c r="A85" s="8" t="s">
        <v>103</v>
      </c>
      <c r="B85" t="s">
        <v>1104</v>
      </c>
      <c r="C85" t="str">
        <f t="shared" si="3"/>
        <v>ta dexterity_level survey, missing</v>
      </c>
      <c r="E85" t="str">
        <f t="shared" si="2"/>
        <v>ta dexterity_level survey, missing</v>
      </c>
    </row>
    <row r="86" spans="1:5" x14ac:dyDescent="0.25">
      <c r="A86" s="8" t="s">
        <v>105</v>
      </c>
      <c r="B86" t="s">
        <v>1104</v>
      </c>
      <c r="C86" t="str">
        <f t="shared" si="3"/>
        <v>ta selfcare_level survey, missing</v>
      </c>
      <c r="E86" t="str">
        <f t="shared" si="2"/>
        <v>ta selfcare_level survey, missing</v>
      </c>
    </row>
    <row r="87" spans="1:5" x14ac:dyDescent="0.25">
      <c r="A87" s="8" t="s">
        <v>107</v>
      </c>
      <c r="B87" t="s">
        <v>1104</v>
      </c>
      <c r="C87" t="str">
        <f t="shared" si="3"/>
        <v>ta emotion_level survey, missing</v>
      </c>
      <c r="E87" t="str">
        <f t="shared" si="2"/>
        <v>ta emotion_level survey, missing</v>
      </c>
    </row>
    <row r="88" spans="1:5" x14ac:dyDescent="0.25">
      <c r="A88" s="8" t="s">
        <v>109</v>
      </c>
      <c r="B88" t="s">
        <v>1104</v>
      </c>
      <c r="C88" t="str">
        <f t="shared" si="3"/>
        <v>ta fretful_level survey, missing</v>
      </c>
      <c r="E88" t="str">
        <f t="shared" si="2"/>
        <v>ta fretful_level survey, missing</v>
      </c>
    </row>
    <row r="89" spans="1:5" x14ac:dyDescent="0.25">
      <c r="A89" s="8" t="s">
        <v>111</v>
      </c>
      <c r="B89" t="s">
        <v>1104</v>
      </c>
      <c r="C89" t="str">
        <f t="shared" si="3"/>
        <v>ta cognition_level survey, missing</v>
      </c>
      <c r="E89" t="str">
        <f t="shared" si="2"/>
        <v>ta cognition_level survey, missing</v>
      </c>
    </row>
    <row r="90" spans="1:5" x14ac:dyDescent="0.25">
      <c r="A90" s="8" t="s">
        <v>113</v>
      </c>
      <c r="B90" t="s">
        <v>1104</v>
      </c>
      <c r="C90" t="str">
        <f t="shared" si="3"/>
        <v>ta pain_level survey, missing</v>
      </c>
      <c r="E90" t="str">
        <f t="shared" si="2"/>
        <v>ta pain_level survey, missing</v>
      </c>
    </row>
    <row r="91" spans="1:5" x14ac:dyDescent="0.25">
      <c r="A91" s="8" t="s">
        <v>115</v>
      </c>
      <c r="B91" t="s">
        <v>1104</v>
      </c>
      <c r="C91" t="str">
        <f t="shared" si="3"/>
        <v>ta physact4wks survey, missing</v>
      </c>
      <c r="E91" t="str">
        <f t="shared" si="2"/>
        <v>ta physact4wks survey, missing</v>
      </c>
    </row>
    <row r="92" spans="1:5" x14ac:dyDescent="0.25">
      <c r="A92" s="8" t="s">
        <v>116</v>
      </c>
      <c r="B92" t="s">
        <v>1104</v>
      </c>
      <c r="C92" t="str">
        <f t="shared" si="3"/>
        <v>ta dailyworklimited4wks survey, missing</v>
      </c>
      <c r="E92" t="str">
        <f t="shared" si="2"/>
        <v>ta dailyworklimited4wks survey, missing</v>
      </c>
    </row>
    <row r="93" spans="1:5" x14ac:dyDescent="0.25">
      <c r="A93" s="8" t="s">
        <v>117</v>
      </c>
      <c r="B93" t="s">
        <v>1104</v>
      </c>
      <c r="C93" t="str">
        <f t="shared" si="3"/>
        <v>ta bodilypain4wks survey, missing</v>
      </c>
      <c r="E93" t="str">
        <f t="shared" si="2"/>
        <v>ta bodilypain4wks survey, missing</v>
      </c>
    </row>
    <row r="94" spans="1:5" x14ac:dyDescent="0.25">
      <c r="A94" s="8" t="s">
        <v>119</v>
      </c>
      <c r="B94" t="s">
        <v>1104</v>
      </c>
      <c r="C94" t="str">
        <f t="shared" si="3"/>
        <v>ta energy4wks survey, missing</v>
      </c>
      <c r="E94" t="str">
        <f t="shared" si="2"/>
        <v>ta energy4wks survey, missing</v>
      </c>
    </row>
    <row r="95" spans="1:5" x14ac:dyDescent="0.25">
      <c r="A95" s="8" t="s">
        <v>121</v>
      </c>
      <c r="B95" t="s">
        <v>1104</v>
      </c>
      <c r="C95" t="str">
        <f t="shared" si="3"/>
        <v>ta socialact4wks survey, missing</v>
      </c>
      <c r="E95" t="str">
        <f t="shared" si="2"/>
        <v>ta socialact4wks survey, missing</v>
      </c>
    </row>
    <row r="96" spans="1:5" x14ac:dyDescent="0.25">
      <c r="A96" s="8" t="s">
        <v>122</v>
      </c>
      <c r="B96" t="s">
        <v>1104</v>
      </c>
      <c r="C96" t="str">
        <f t="shared" si="3"/>
        <v>ta emotion4wks survey, missing</v>
      </c>
      <c r="E96" t="str">
        <f t="shared" si="2"/>
        <v>ta emotion4wks survey, missing</v>
      </c>
    </row>
    <row r="97" spans="1:5" x14ac:dyDescent="0.25">
      <c r="A97" s="8" t="s">
        <v>1065</v>
      </c>
      <c r="B97" t="s">
        <v>1104</v>
      </c>
      <c r="C97" t="str">
        <f t="shared" si="3"/>
        <v>ta emotionlimited4wks survey, missing</v>
      </c>
      <c r="E97" t="str">
        <f t="shared" si="2"/>
        <v>ta emotionlimited4wks survey, missing</v>
      </c>
    </row>
    <row r="98" spans="1:5" x14ac:dyDescent="0.25">
      <c r="A98" s="8" t="s">
        <v>124</v>
      </c>
      <c r="B98" t="s">
        <v>1104</v>
      </c>
      <c r="C98" t="str">
        <f t="shared" si="3"/>
        <v>ta hffeelgood survey, missing</v>
      </c>
      <c r="E98" t="str">
        <f t="shared" si="2"/>
        <v>ta hffeelgood survey, missing</v>
      </c>
    </row>
    <row r="99" spans="1:5" x14ac:dyDescent="0.25">
      <c r="A99" s="8" t="s">
        <v>126</v>
      </c>
      <c r="B99" t="s">
        <v>1104</v>
      </c>
      <c r="C99" t="str">
        <f t="shared" si="3"/>
        <v>ta hfpleasure survey, missing</v>
      </c>
      <c r="E99" t="str">
        <f t="shared" si="2"/>
        <v>ta hfpleasure survey, missing</v>
      </c>
    </row>
    <row r="100" spans="1:5" x14ac:dyDescent="0.25">
      <c r="A100" s="8" t="s">
        <v>127</v>
      </c>
      <c r="B100" t="s">
        <v>1104</v>
      </c>
      <c r="C100" t="str">
        <f t="shared" si="3"/>
        <v>ta hffocus survey, missing</v>
      </c>
      <c r="E100" t="str">
        <f t="shared" si="2"/>
        <v>ta hffocus survey, missing</v>
      </c>
    </row>
    <row r="101" spans="1:5" x14ac:dyDescent="0.25">
      <c r="A101" s="8" t="s">
        <v>128</v>
      </c>
      <c r="B101" t="s">
        <v>1104</v>
      </c>
      <c r="C101" t="str">
        <f t="shared" si="3"/>
        <v>ta hfmistakes survey, missing</v>
      </c>
      <c r="E101" t="str">
        <f t="shared" si="2"/>
        <v>ta hfmistakes survey, missing</v>
      </c>
    </row>
    <row r="102" spans="1:5" x14ac:dyDescent="0.25">
      <c r="A102" s="8" t="s">
        <v>130</v>
      </c>
      <c r="B102" t="s">
        <v>1104</v>
      </c>
      <c r="C102" t="str">
        <f t="shared" si="3"/>
        <v>ta hfmoney survey, missing</v>
      </c>
      <c r="E102" t="str">
        <f t="shared" si="2"/>
        <v>ta hfmoney survey, missing</v>
      </c>
    </row>
    <row r="103" spans="1:5" x14ac:dyDescent="0.25">
      <c r="A103" s="8" t="s">
        <v>131</v>
      </c>
      <c r="B103" t="s">
        <v>1104</v>
      </c>
      <c r="C103" t="str">
        <f t="shared" si="3"/>
        <v>ta hfimage survey, missing</v>
      </c>
      <c r="E103" t="str">
        <f t="shared" si="2"/>
        <v>ta hfimage survey, missing</v>
      </c>
    </row>
    <row r="104" spans="1:5" x14ac:dyDescent="0.25">
      <c r="A104" s="8" t="s">
        <v>132</v>
      </c>
      <c r="B104" t="s">
        <v>1104</v>
      </c>
      <c r="C104" t="str">
        <f t="shared" si="3"/>
        <v>ta hflifestyle survey, missing</v>
      </c>
      <c r="E104" t="str">
        <f t="shared" si="2"/>
        <v>ta hflifestyle survey, missing</v>
      </c>
    </row>
    <row r="105" spans="1:5" x14ac:dyDescent="0.25">
      <c r="A105" s="8" t="s">
        <v>133</v>
      </c>
      <c r="B105" t="s">
        <v>1104</v>
      </c>
      <c r="C105" t="str">
        <f t="shared" si="3"/>
        <v>ta hfnohealth survey, missing</v>
      </c>
      <c r="E105" t="str">
        <f t="shared" si="2"/>
        <v>ta hfnohealth survey, missing</v>
      </c>
    </row>
    <row r="106" spans="1:5" x14ac:dyDescent="0.25">
      <c r="A106" s="8" t="s">
        <v>134</v>
      </c>
      <c r="B106" t="s">
        <v>1104</v>
      </c>
      <c r="C106" t="str">
        <f t="shared" si="3"/>
        <v>ta hfgoodhealth survey, missing</v>
      </c>
      <c r="E106" t="str">
        <f t="shared" si="2"/>
        <v>ta hfgoodhealth survey, missing</v>
      </c>
    </row>
    <row r="107" spans="1:5" x14ac:dyDescent="0.25">
      <c r="A107" s="8" t="s">
        <v>135</v>
      </c>
      <c r="B107" t="s">
        <v>1104</v>
      </c>
      <c r="C107" t="str">
        <f t="shared" si="3"/>
        <v>ta hfinvolved survey, missing</v>
      </c>
      <c r="E107" t="str">
        <f t="shared" si="2"/>
        <v>ta hfinvolved survey, missing</v>
      </c>
    </row>
    <row r="108" spans="1:5" x14ac:dyDescent="0.25">
      <c r="A108" s="8" t="s">
        <v>137</v>
      </c>
      <c r="B108" t="s">
        <v>1104</v>
      </c>
      <c r="C108" t="str">
        <f t="shared" si="3"/>
        <v>ta hfcontrol survey, missing</v>
      </c>
      <c r="E108" t="str">
        <f t="shared" si="2"/>
        <v>ta hfcontrol survey, missing</v>
      </c>
    </row>
    <row r="109" spans="1:5" x14ac:dyDescent="0.25">
      <c r="A109" s="8" t="s">
        <v>139</v>
      </c>
      <c r="B109" t="s">
        <v>1104</v>
      </c>
      <c r="C109" t="str">
        <f t="shared" si="3"/>
        <v>ta hfpersonal survey, missing</v>
      </c>
      <c r="E109" t="str">
        <f t="shared" si="2"/>
        <v>ta hfpersonal survey, missing</v>
      </c>
    </row>
    <row r="110" spans="1:5" x14ac:dyDescent="0.25">
      <c r="A110" s="8" t="s">
        <v>140</v>
      </c>
      <c r="B110" t="s">
        <v>1104</v>
      </c>
      <c r="C110" t="str">
        <f t="shared" si="3"/>
        <v>ta hfill survey, missing</v>
      </c>
      <c r="E110" t="str">
        <f t="shared" si="2"/>
        <v>ta hfill survey, missing</v>
      </c>
    </row>
    <row r="111" spans="1:5" x14ac:dyDescent="0.25">
      <c r="A111" s="8" t="s">
        <v>141</v>
      </c>
      <c r="B111" t="s">
        <v>1104</v>
      </c>
      <c r="C111" t="str">
        <f t="shared" si="3"/>
        <v>ta hfintend survey, missing</v>
      </c>
      <c r="E111" t="str">
        <f t="shared" si="2"/>
        <v>ta hfintend survey, missing</v>
      </c>
    </row>
    <row r="112" spans="1:5" x14ac:dyDescent="0.25">
      <c r="A112" s="8" t="s">
        <v>142</v>
      </c>
      <c r="B112" t="s">
        <v>1104</v>
      </c>
      <c r="C112" t="str">
        <f t="shared" si="3"/>
        <v>ta hfleadhl survey, missing</v>
      </c>
      <c r="E112" t="str">
        <f t="shared" si="2"/>
        <v>ta hfleadhl survey, missing</v>
      </c>
    </row>
    <row r="113" spans="1:5" x14ac:dyDescent="0.25">
      <c r="A113" s="8" t="s">
        <v>143</v>
      </c>
      <c r="B113" t="s">
        <v>1104</v>
      </c>
      <c r="C113" t="str">
        <f t="shared" si="3"/>
        <v>ta hfcontrolhl survey, missing</v>
      </c>
      <c r="E113" t="str">
        <f t="shared" si="2"/>
        <v>ta hfcontrolhl survey, missing</v>
      </c>
    </row>
    <row r="114" spans="1:5" x14ac:dyDescent="0.25">
      <c r="A114" s="8" t="s">
        <v>144</v>
      </c>
      <c r="B114" t="s">
        <v>1104</v>
      </c>
      <c r="C114" t="str">
        <f t="shared" si="3"/>
        <v>ta hfenjoy survey, missing</v>
      </c>
      <c r="E114" t="str">
        <f t="shared" si="2"/>
        <v>ta hfenjoy survey, missing</v>
      </c>
    </row>
    <row r="115" spans="1:5" x14ac:dyDescent="0.25">
      <c r="A115" s="8" t="s">
        <v>145</v>
      </c>
      <c r="B115" t="s">
        <v>1104</v>
      </c>
      <c r="C115" t="str">
        <f t="shared" si="3"/>
        <v>ta hfrisk survey, missing</v>
      </c>
      <c r="E115" t="str">
        <f t="shared" si="2"/>
        <v>ta hfrisk survey, missing</v>
      </c>
    </row>
    <row r="116" spans="1:5" x14ac:dyDescent="0.25">
      <c r="A116" s="8" t="s">
        <v>146</v>
      </c>
      <c r="B116" t="s">
        <v>1104</v>
      </c>
      <c r="C116" t="str">
        <f t="shared" si="3"/>
        <v>ta hfillfuture survey, missing</v>
      </c>
      <c r="E116" t="str">
        <f t="shared" si="2"/>
        <v>ta hfillfuture survey, missing</v>
      </c>
    </row>
    <row r="117" spans="1:5" x14ac:dyDescent="0.25">
      <c r="A117" s="8" t="s">
        <v>147</v>
      </c>
      <c r="B117" t="s">
        <v>1104</v>
      </c>
      <c r="C117" t="str">
        <f t="shared" si="3"/>
        <v>ta hfhedonist survey, missing</v>
      </c>
      <c r="D117" t="str">
        <f>CONCATENATE("ta survey if ",$A117,"==",B117,", missing")</f>
        <v>ta survey if hfhedonist==., missing</v>
      </c>
      <c r="E117" t="str">
        <f t="shared" si="2"/>
        <v>ta survey if hfhedonist==., missing</v>
      </c>
    </row>
    <row r="118" spans="1:5" x14ac:dyDescent="0.25">
      <c r="A118" s="8" t="s">
        <v>149</v>
      </c>
      <c r="B118" t="s">
        <v>1104</v>
      </c>
      <c r="C118" t="str">
        <f t="shared" si="3"/>
        <v>ta hflive survey, missing</v>
      </c>
      <c r="D118" t="str">
        <f>CONCATENATE("ta survey if ",$A118,"==",B118,", missing")</f>
        <v>ta survey if hflive==., missing</v>
      </c>
      <c r="E118" t="str">
        <f t="shared" si="2"/>
        <v>ta survey if hflive==., missing</v>
      </c>
    </row>
    <row r="119" spans="1:5" x14ac:dyDescent="0.25">
      <c r="A119" s="8" t="s">
        <v>151</v>
      </c>
      <c r="B119" t="s">
        <v>1104</v>
      </c>
      <c r="C119" t="str">
        <f t="shared" si="3"/>
        <v>ta hffatalist survey, missing</v>
      </c>
      <c r="D119" t="str">
        <f>CONCATENATE("ta survey if ",$A119,"==",B119,", missing")</f>
        <v>ta survey if hffatalist==., missing</v>
      </c>
      <c r="E119" t="str">
        <f t="shared" si="2"/>
        <v>ta survey if hffatalist==., missing</v>
      </c>
    </row>
    <row r="120" spans="1:5" x14ac:dyDescent="0.25">
      <c r="A120" s="8" t="s">
        <v>153</v>
      </c>
      <c r="B120" t="s">
        <v>1104</v>
      </c>
      <c r="C120" t="str">
        <f t="shared" si="3"/>
        <v>ta hfrealists survey, missing</v>
      </c>
      <c r="D120" t="str">
        <f>CONCATENATE("ta survey if ",$A120,"==",B120,", missing")</f>
        <v>ta survey if hfrealists==., missing</v>
      </c>
      <c r="E120" t="str">
        <f t="shared" si="2"/>
        <v>ta survey if hfrealists==., missing</v>
      </c>
    </row>
    <row r="121" spans="1:5" x14ac:dyDescent="0.25">
      <c r="A121" s="8" t="s">
        <v>155</v>
      </c>
      <c r="B121" t="s">
        <v>1104</v>
      </c>
      <c r="C121" t="str">
        <f t="shared" si="3"/>
        <v>ta hfbalanced survey, missing</v>
      </c>
      <c r="D121" t="str">
        <f>CONCATENATE("ta survey if ",$A121,"==",B121,", missing")</f>
        <v>ta survey if hfbalanced==., missing</v>
      </c>
      <c r="E121" t="str">
        <f t="shared" si="2"/>
        <v>ta survey if hfbalanced==., missing</v>
      </c>
    </row>
    <row r="122" spans="1:5" x14ac:dyDescent="0.25">
      <c r="A122" s="8" t="s">
        <v>157</v>
      </c>
      <c r="B122" t="s">
        <v>1104</v>
      </c>
      <c r="C122" t="str">
        <f t="shared" si="3"/>
        <v>ta hftype survey, missing</v>
      </c>
      <c r="E122" t="str">
        <f t="shared" si="2"/>
        <v>ta hftype survey, missing</v>
      </c>
    </row>
    <row r="123" spans="1:5" x14ac:dyDescent="0.25">
      <c r="A123" s="8" t="s">
        <v>158</v>
      </c>
      <c r="B123" t="s">
        <v>1104</v>
      </c>
      <c r="C123" t="str">
        <f t="shared" si="3"/>
        <v>ta wb_satisfied survey, missing</v>
      </c>
      <c r="E123" t="str">
        <f t="shared" si="2"/>
        <v>ta wb_satisfied survey, missing</v>
      </c>
    </row>
    <row r="124" spans="1:5" x14ac:dyDescent="0.25">
      <c r="A124" s="8" t="s">
        <v>159</v>
      </c>
      <c r="B124" t="s">
        <v>1104</v>
      </c>
      <c r="C124" t="str">
        <f t="shared" si="3"/>
        <v>ta wb_worthwhile survey, missing</v>
      </c>
      <c r="E124" t="str">
        <f t="shared" si="2"/>
        <v>ta wb_worthwhile survey, missing</v>
      </c>
    </row>
    <row r="125" spans="1:5" x14ac:dyDescent="0.25">
      <c r="A125" s="8" t="s">
        <v>160</v>
      </c>
      <c r="B125" t="s">
        <v>1104</v>
      </c>
      <c r="C125" t="str">
        <f t="shared" si="3"/>
        <v>ta wb_happy survey, missing</v>
      </c>
      <c r="E125" t="str">
        <f t="shared" si="2"/>
        <v>ta wb_happy survey, missing</v>
      </c>
    </row>
    <row r="126" spans="1:5" x14ac:dyDescent="0.25">
      <c r="A126" s="8" t="s">
        <v>161</v>
      </c>
      <c r="B126" t="s">
        <v>1104</v>
      </c>
      <c r="C126" t="str">
        <f t="shared" si="3"/>
        <v>ta wb_anxious survey, missing</v>
      </c>
      <c r="E126" t="str">
        <f t="shared" si="2"/>
        <v>ta wb_anxious survey, missing</v>
      </c>
    </row>
    <row r="127" spans="1:5" x14ac:dyDescent="0.25">
      <c r="A127" s="8" t="s">
        <v>162</v>
      </c>
      <c r="B127" t="s">
        <v>1104</v>
      </c>
      <c r="C127" t="str">
        <f t="shared" si="3"/>
        <v>ta hlth_heart survey, missing</v>
      </c>
      <c r="E127" t="str">
        <f t="shared" si="2"/>
        <v>ta hlth_heart survey, missing</v>
      </c>
    </row>
    <row r="128" spans="1:5" x14ac:dyDescent="0.25">
      <c r="A128" s="8" t="s">
        <v>163</v>
      </c>
      <c r="B128" t="s">
        <v>1104</v>
      </c>
      <c r="C128" t="str">
        <f t="shared" si="3"/>
        <v>ta hlth_breathing survey, missing</v>
      </c>
      <c r="E128" t="str">
        <f t="shared" si="2"/>
        <v>ta hlth_breathing survey, missing</v>
      </c>
    </row>
    <row r="129" spans="1:5" x14ac:dyDescent="0.25">
      <c r="A129" s="8" t="s">
        <v>164</v>
      </c>
      <c r="B129" t="s">
        <v>1104</v>
      </c>
      <c r="C129" t="str">
        <f t="shared" si="3"/>
        <v>ta hlth_stroke survey, missing</v>
      </c>
      <c r="E129" t="str">
        <f t="shared" ref="E129:E192" si="4">IF(ISBLANK($D129),$C129,$D129)</f>
        <v>ta hlth_stroke survey, missing</v>
      </c>
    </row>
    <row r="130" spans="1:5" x14ac:dyDescent="0.25">
      <c r="A130" s="8" t="s">
        <v>165</v>
      </c>
      <c r="B130" t="s">
        <v>1104</v>
      </c>
      <c r="C130" t="str">
        <f t="shared" ref="C130:C193" si="5">CONCATENATE("ta ",$A130," survey, missing")</f>
        <v>ta hlth_diabetes survey, missing</v>
      </c>
      <c r="E130" t="str">
        <f t="shared" si="4"/>
        <v>ta hlth_diabetes survey, missing</v>
      </c>
    </row>
    <row r="131" spans="1:5" x14ac:dyDescent="0.25">
      <c r="A131" s="8" t="s">
        <v>166</v>
      </c>
      <c r="B131" t="s">
        <v>1104</v>
      </c>
      <c r="C131" t="str">
        <f t="shared" si="5"/>
        <v>ta hlth_cancer survey, missing</v>
      </c>
      <c r="E131" t="str">
        <f t="shared" si="4"/>
        <v>ta hlth_cancer survey, missing</v>
      </c>
    </row>
    <row r="132" spans="1:5" x14ac:dyDescent="0.25">
      <c r="A132" s="8" t="s">
        <v>167</v>
      </c>
      <c r="B132" t="s">
        <v>1104</v>
      </c>
      <c r="C132" t="str">
        <f t="shared" si="5"/>
        <v>ta hlth_cancertype survey, missing</v>
      </c>
      <c r="E132" t="str">
        <f t="shared" si="4"/>
        <v>ta hlth_cancertype survey, missing</v>
      </c>
    </row>
    <row r="133" spans="1:5" x14ac:dyDescent="0.25">
      <c r="A133" s="8" t="s">
        <v>829</v>
      </c>
      <c r="B133" t="s">
        <v>1104</v>
      </c>
      <c r="C133" t="str">
        <f t="shared" si="5"/>
        <v>ta hlth_chronicnone survey, missing</v>
      </c>
      <c r="E133" t="str">
        <f t="shared" si="4"/>
        <v>ta hlth_chronicnone survey, missing</v>
      </c>
    </row>
    <row r="134" spans="1:5" x14ac:dyDescent="0.25">
      <c r="A134" s="8" t="s">
        <v>169</v>
      </c>
      <c r="B134" t="s">
        <v>1104</v>
      </c>
      <c r="C134" t="str">
        <f t="shared" si="5"/>
        <v>ta hlth_anychronic survey, missing</v>
      </c>
      <c r="E134" t="str">
        <f t="shared" si="4"/>
        <v>ta hlth_anychronic survey, missing</v>
      </c>
    </row>
    <row r="135" spans="1:5" x14ac:dyDescent="0.25">
      <c r="A135" s="8" t="s">
        <v>828</v>
      </c>
      <c r="B135" t="s">
        <v>1104</v>
      </c>
      <c r="C135" t="str">
        <f t="shared" si="5"/>
        <v>ta hlth_countchronic survey, missing</v>
      </c>
      <c r="E135" t="str">
        <f t="shared" si="4"/>
        <v>ta hlth_countchronic survey, missing</v>
      </c>
    </row>
    <row r="136" spans="1:5" x14ac:dyDescent="0.25">
      <c r="A136" s="8" t="s">
        <v>170</v>
      </c>
      <c r="B136" t="s">
        <v>1104</v>
      </c>
      <c r="C136" t="str">
        <f t="shared" si="5"/>
        <v>ta gpreg survey, missing</v>
      </c>
      <c r="E136" t="str">
        <f t="shared" si="4"/>
        <v>ta gpreg survey, missing</v>
      </c>
    </row>
    <row r="137" spans="1:5" x14ac:dyDescent="0.25">
      <c r="A137" s="8" t="s">
        <v>171</v>
      </c>
      <c r="B137" t="s">
        <v>1103</v>
      </c>
      <c r="C137" t="str">
        <f t="shared" si="5"/>
        <v>ta practiceco survey, missing</v>
      </c>
      <c r="D137" t="str">
        <f>CONCATENATE("ta survey if ",$A137,"==",B137,", missing")</f>
        <v>ta survey if practiceco=="", missing</v>
      </c>
      <c r="E137" t="str">
        <f t="shared" si="4"/>
        <v>ta survey if practiceco=="", missing</v>
      </c>
    </row>
    <row r="138" spans="1:5" x14ac:dyDescent="0.25">
      <c r="A138" s="8" t="s">
        <v>173</v>
      </c>
      <c r="B138" t="s">
        <v>1104</v>
      </c>
      <c r="C138" t="str">
        <f t="shared" si="5"/>
        <v>ta teeth survey, missing</v>
      </c>
      <c r="E138" t="str">
        <f t="shared" si="4"/>
        <v>ta teeth survey, missing</v>
      </c>
    </row>
    <row r="139" spans="1:5" x14ac:dyDescent="0.25">
      <c r="A139" s="8" t="s">
        <v>174</v>
      </c>
      <c r="B139" t="s">
        <v>1104</v>
      </c>
      <c r="C139" t="str">
        <f t="shared" si="5"/>
        <v>ta regdentist survey, missing</v>
      </c>
      <c r="E139" t="str">
        <f t="shared" si="4"/>
        <v>ta regdentist survey, missing</v>
      </c>
    </row>
    <row r="140" spans="1:5" x14ac:dyDescent="0.25">
      <c r="A140" s="8" t="s">
        <v>176</v>
      </c>
      <c r="B140" t="s">
        <v>1104</v>
      </c>
      <c r="C140" t="str">
        <f t="shared" si="5"/>
        <v>ta dentlasttype survey, missing</v>
      </c>
      <c r="E140" t="str">
        <f t="shared" si="4"/>
        <v>ta dentlasttype survey, missing</v>
      </c>
    </row>
    <row r="141" spans="1:5" x14ac:dyDescent="0.25">
      <c r="A141" s="8" t="s">
        <v>178</v>
      </c>
      <c r="B141" t="s">
        <v>1104</v>
      </c>
      <c r="C141" t="str">
        <f t="shared" si="5"/>
        <v>ta dentlasttime survey, missing</v>
      </c>
      <c r="E141" t="str">
        <f t="shared" si="4"/>
        <v>ta dentlasttime survey, missing</v>
      </c>
    </row>
    <row r="142" spans="1:5" x14ac:dyDescent="0.25">
      <c r="A142" s="8" t="s">
        <v>180</v>
      </c>
      <c r="B142" t="s">
        <v>1104</v>
      </c>
      <c r="C142" t="str">
        <f t="shared" si="5"/>
        <v>ta dentnoneed survey, missing</v>
      </c>
      <c r="E142" t="str">
        <f t="shared" si="4"/>
        <v>ta dentnoneed survey, missing</v>
      </c>
    </row>
    <row r="143" spans="1:5" x14ac:dyDescent="0.25">
      <c r="A143" s="8" t="s">
        <v>181</v>
      </c>
      <c r="B143" t="s">
        <v>1104</v>
      </c>
      <c r="C143" t="str">
        <f t="shared" si="5"/>
        <v>ta dentnonhs survey, missing</v>
      </c>
      <c r="E143" t="str">
        <f t="shared" si="4"/>
        <v>ta dentnonhs survey, missing</v>
      </c>
    </row>
    <row r="144" spans="1:5" x14ac:dyDescent="0.25">
      <c r="A144" s="8" t="s">
        <v>182</v>
      </c>
      <c r="B144" t="s">
        <v>1104</v>
      </c>
      <c r="C144" t="str">
        <f t="shared" si="5"/>
        <v>ta dentnolike survey, missing</v>
      </c>
      <c r="E144" t="str">
        <f t="shared" si="4"/>
        <v>ta dentnolike survey, missing</v>
      </c>
    </row>
    <row r="145" spans="1:5" x14ac:dyDescent="0.25">
      <c r="A145" s="8" t="s">
        <v>183</v>
      </c>
      <c r="B145" t="s">
        <v>1104</v>
      </c>
      <c r="C145" t="str">
        <f t="shared" si="5"/>
        <v>ta dentexpense survey, missing</v>
      </c>
      <c r="E145" t="str">
        <f t="shared" si="4"/>
        <v>ta dentexpense survey, missing</v>
      </c>
    </row>
    <row r="146" spans="1:5" x14ac:dyDescent="0.25">
      <c r="A146" s="8" t="s">
        <v>184</v>
      </c>
      <c r="B146" t="s">
        <v>1104</v>
      </c>
      <c r="C146" t="str">
        <f t="shared" si="5"/>
        <v>ta dentlongway survey, missing</v>
      </c>
      <c r="E146" t="str">
        <f t="shared" si="4"/>
        <v>ta dentlongway survey, missing</v>
      </c>
    </row>
    <row r="147" spans="1:5" x14ac:dyDescent="0.25">
      <c r="A147" s="8" t="s">
        <v>185</v>
      </c>
      <c r="B147" t="s">
        <v>1104</v>
      </c>
      <c r="C147" t="str">
        <f t="shared" si="5"/>
        <v>ta dentnoreg survey, missing</v>
      </c>
      <c r="E147" t="str">
        <f t="shared" si="4"/>
        <v>ta dentnoreg survey, missing</v>
      </c>
    </row>
    <row r="148" spans="1:5" x14ac:dyDescent="0.25">
      <c r="A148" s="8" t="s">
        <v>186</v>
      </c>
      <c r="B148" t="s">
        <v>1104</v>
      </c>
      <c r="C148" t="str">
        <f t="shared" si="5"/>
        <v>ta dentworry survey, missing</v>
      </c>
      <c r="E148" t="str">
        <f t="shared" si="4"/>
        <v>ta dentworry survey, missing</v>
      </c>
    </row>
    <row r="149" spans="1:5" x14ac:dyDescent="0.25">
      <c r="A149" s="8" t="s">
        <v>187</v>
      </c>
      <c r="B149" t="s">
        <v>1104</v>
      </c>
      <c r="C149" t="str">
        <f t="shared" si="5"/>
        <v>ta dentotherd survey, missing</v>
      </c>
      <c r="E149" t="str">
        <f t="shared" si="4"/>
        <v>ta dentotherd survey, missing</v>
      </c>
    </row>
    <row r="150" spans="1:5" x14ac:dyDescent="0.25">
      <c r="A150" s="8" t="s">
        <v>188</v>
      </c>
      <c r="B150" t="s">
        <v>1104</v>
      </c>
      <c r="C150" t="str">
        <f t="shared" si="5"/>
        <v>ta dentwhy survey, missing</v>
      </c>
      <c r="E150" t="str">
        <f t="shared" si="4"/>
        <v>ta dentwhy survey, missing</v>
      </c>
    </row>
    <row r="151" spans="1:5" x14ac:dyDescent="0.25">
      <c r="A151" s="8" t="s">
        <v>189</v>
      </c>
      <c r="B151" t="s">
        <v>1104</v>
      </c>
      <c r="C151" t="str">
        <f t="shared" si="5"/>
        <v>ta dentsoon survey, missing</v>
      </c>
      <c r="E151" t="str">
        <f t="shared" si="4"/>
        <v>ta dentsoon survey, missing</v>
      </c>
    </row>
    <row r="152" spans="1:5" x14ac:dyDescent="0.25">
      <c r="A152" s="8" t="s">
        <v>190</v>
      </c>
      <c r="B152" t="s">
        <v>1104</v>
      </c>
      <c r="C152" t="str">
        <f t="shared" si="5"/>
        <v>ta denthowfar survey, missing</v>
      </c>
      <c r="E152" t="str">
        <f t="shared" si="4"/>
        <v>ta denthowfar survey, missing</v>
      </c>
    </row>
    <row r="153" spans="1:5" x14ac:dyDescent="0.25">
      <c r="A153" s="8" t="s">
        <v>191</v>
      </c>
      <c r="B153" t="s">
        <v>1104</v>
      </c>
      <c r="C153" t="str">
        <f t="shared" si="5"/>
        <v>ta height survey, missing</v>
      </c>
      <c r="D153" t="str">
        <f>CONCATENATE("ta survey if ",$A153,"==",B153,", missing")</f>
        <v>ta survey if height==., missing</v>
      </c>
      <c r="E153" t="str">
        <f t="shared" si="4"/>
        <v>ta survey if height==., missing</v>
      </c>
    </row>
    <row r="154" spans="1:5" x14ac:dyDescent="0.25">
      <c r="A154" s="8" t="s">
        <v>193</v>
      </c>
      <c r="B154" t="s">
        <v>1104</v>
      </c>
      <c r="C154" t="str">
        <f t="shared" si="5"/>
        <v>ta weight survey, missing</v>
      </c>
      <c r="D154" t="str">
        <f>CONCATENATE("ta survey if ",$A154,"==",B154,", missing")</f>
        <v>ta survey if weight==., missing</v>
      </c>
      <c r="E154" t="str">
        <f t="shared" si="4"/>
        <v>ta survey if weight==., missing</v>
      </c>
    </row>
    <row r="155" spans="1:5" x14ac:dyDescent="0.25">
      <c r="A155" s="8" t="s">
        <v>195</v>
      </c>
      <c r="B155" t="s">
        <v>1104</v>
      </c>
      <c r="C155" t="str">
        <f t="shared" si="5"/>
        <v>ta height_adjusted survey, missing</v>
      </c>
      <c r="D155" t="str">
        <f>CONCATENATE("ta survey if ",$A155,"==",B155,", missing")</f>
        <v>ta survey if height_adjusted==., missing</v>
      </c>
      <c r="E155" t="str">
        <f t="shared" si="4"/>
        <v>ta survey if height_adjusted==., missing</v>
      </c>
    </row>
    <row r="156" spans="1:5" x14ac:dyDescent="0.25">
      <c r="A156" s="8" t="s">
        <v>197</v>
      </c>
      <c r="B156" t="s">
        <v>1104</v>
      </c>
      <c r="C156" t="str">
        <f t="shared" si="5"/>
        <v>ta weight_adjusted survey, missing</v>
      </c>
      <c r="D156" t="str">
        <f>CONCATENATE("ta survey if ",$A156,"==",B156,", missing")</f>
        <v>ta survey if weight_adjusted==., missing</v>
      </c>
      <c r="E156" t="str">
        <f t="shared" si="4"/>
        <v>ta survey if weight_adjusted==., missing</v>
      </c>
    </row>
    <row r="157" spans="1:5" x14ac:dyDescent="0.25">
      <c r="A157" s="8" t="s">
        <v>199</v>
      </c>
      <c r="B157" t="s">
        <v>1104</v>
      </c>
      <c r="C157" t="str">
        <f t="shared" si="5"/>
        <v>ta bmi_adjusted survey, missing</v>
      </c>
      <c r="D157" t="str">
        <f>CONCATENATE("ta survey if ",$A157,"==",B157,", missing")</f>
        <v>ta survey if bmi_adjusted==., missing</v>
      </c>
      <c r="E157" t="str">
        <f t="shared" si="4"/>
        <v>ta survey if bmi_adjusted==., missing</v>
      </c>
    </row>
    <row r="158" spans="1:5" x14ac:dyDescent="0.25">
      <c r="A158" s="8" t="s">
        <v>967</v>
      </c>
      <c r="B158" t="s">
        <v>1104</v>
      </c>
      <c r="C158" t="str">
        <f t="shared" si="5"/>
        <v>ta bmi_adj_gp survey, missing</v>
      </c>
      <c r="E158" t="str">
        <f t="shared" si="4"/>
        <v>ta bmi_adj_gp survey, missing</v>
      </c>
    </row>
    <row r="159" spans="1:5" x14ac:dyDescent="0.25">
      <c r="A159" s="8" t="s">
        <v>201</v>
      </c>
      <c r="B159" t="s">
        <v>1104</v>
      </c>
      <c r="C159" t="str">
        <f t="shared" si="5"/>
        <v>ta freqfruitveg survey, missing</v>
      </c>
      <c r="E159" t="str">
        <f t="shared" si="4"/>
        <v>ta freqfruitveg survey, missing</v>
      </c>
    </row>
    <row r="160" spans="1:5" x14ac:dyDescent="0.25">
      <c r="A160" s="8" t="s">
        <v>823</v>
      </c>
      <c r="B160" t="s">
        <v>1104</v>
      </c>
      <c r="C160" t="str">
        <f t="shared" si="5"/>
        <v>ta portionsfruitveg survey, missing</v>
      </c>
      <c r="E160" t="str">
        <f t="shared" si="4"/>
        <v>ta portionsfruitveg survey, missing</v>
      </c>
    </row>
    <row r="161" spans="1:5" x14ac:dyDescent="0.25">
      <c r="A161" s="8" t="s">
        <v>203</v>
      </c>
      <c r="B161" t="s">
        <v>1104</v>
      </c>
      <c r="C161" t="str">
        <f t="shared" si="5"/>
        <v>ta diethealthy survey, missing</v>
      </c>
      <c r="E161" t="str">
        <f t="shared" si="4"/>
        <v>ta diethealthy survey, missing</v>
      </c>
    </row>
    <row r="162" spans="1:5" x14ac:dyDescent="0.25">
      <c r="A162" s="8" t="s">
        <v>205</v>
      </c>
      <c r="B162" t="s">
        <v>1104</v>
      </c>
      <c r="C162" t="str">
        <f t="shared" si="5"/>
        <v>ta diethealthier survey, missing</v>
      </c>
      <c r="E162" t="str">
        <f t="shared" si="4"/>
        <v>ta diethealthier survey, missing</v>
      </c>
    </row>
    <row r="163" spans="1:5" x14ac:dyDescent="0.25">
      <c r="A163" s="8" t="s">
        <v>206</v>
      </c>
      <c r="B163" t="s">
        <v>1104</v>
      </c>
      <c r="C163" t="str">
        <f t="shared" si="5"/>
        <v>ta friedfood survey, missing</v>
      </c>
      <c r="E163" t="str">
        <f t="shared" si="4"/>
        <v>ta friedfood survey, missing</v>
      </c>
    </row>
    <row r="164" spans="1:5" x14ac:dyDescent="0.25">
      <c r="A164" s="8" t="s">
        <v>208</v>
      </c>
      <c r="B164" t="s">
        <v>1104</v>
      </c>
      <c r="C164" t="str">
        <f t="shared" si="5"/>
        <v>ta milktype survey, missing</v>
      </c>
      <c r="E164" t="str">
        <f t="shared" si="4"/>
        <v>ta milktype survey, missing</v>
      </c>
    </row>
    <row r="165" spans="1:5" x14ac:dyDescent="0.25">
      <c r="A165" s="8" t="s">
        <v>209</v>
      </c>
      <c r="B165" t="s">
        <v>1104</v>
      </c>
      <c r="C165" t="str">
        <f t="shared" si="5"/>
        <v>ta bfish survey, missing</v>
      </c>
      <c r="E165" t="str">
        <f t="shared" si="4"/>
        <v>ta bfish survey, missing</v>
      </c>
    </row>
    <row r="166" spans="1:5" x14ac:dyDescent="0.25">
      <c r="A166" s="8" t="s">
        <v>210</v>
      </c>
      <c r="B166" t="s">
        <v>1104</v>
      </c>
      <c r="C166" t="str">
        <f t="shared" si="5"/>
        <v>ta chips survey, missing</v>
      </c>
      <c r="E166" t="str">
        <f t="shared" si="4"/>
        <v>ta chips survey, missing</v>
      </c>
    </row>
    <row r="167" spans="1:5" x14ac:dyDescent="0.25">
      <c r="A167" s="8" t="s">
        <v>211</v>
      </c>
      <c r="B167" t="s">
        <v>1104</v>
      </c>
      <c r="C167" t="str">
        <f t="shared" si="5"/>
        <v>ta pies survey, missing</v>
      </c>
      <c r="E167" t="str">
        <f t="shared" si="4"/>
        <v>ta pies survey, missing</v>
      </c>
    </row>
    <row r="168" spans="1:5" x14ac:dyDescent="0.25">
      <c r="A168" s="8" t="s">
        <v>212</v>
      </c>
      <c r="B168" t="s">
        <v>1104</v>
      </c>
      <c r="C168" t="str">
        <f t="shared" si="5"/>
        <v>ta sausage survey, missing</v>
      </c>
      <c r="E168" t="str">
        <f t="shared" si="4"/>
        <v>ta sausage survey, missing</v>
      </c>
    </row>
    <row r="169" spans="1:5" x14ac:dyDescent="0.25">
      <c r="A169" s="8" t="s">
        <v>213</v>
      </c>
      <c r="B169" t="s">
        <v>1104</v>
      </c>
      <c r="C169" t="str">
        <f t="shared" si="5"/>
        <v>ta pizza survey, missing</v>
      </c>
      <c r="E169" t="str">
        <f t="shared" si="4"/>
        <v>ta pizza survey, missing</v>
      </c>
    </row>
    <row r="170" spans="1:5" x14ac:dyDescent="0.25">
      <c r="A170" s="8" t="s">
        <v>214</v>
      </c>
      <c r="B170" t="s">
        <v>1104</v>
      </c>
      <c r="C170" t="str">
        <f t="shared" si="5"/>
        <v>ta rice survey, missing</v>
      </c>
      <c r="E170" t="str">
        <f t="shared" si="4"/>
        <v>ta rice survey, missing</v>
      </c>
    </row>
    <row r="171" spans="1:5" x14ac:dyDescent="0.25">
      <c r="A171" s="8" t="s">
        <v>215</v>
      </c>
      <c r="B171" t="s">
        <v>1104</v>
      </c>
      <c r="C171" t="str">
        <f t="shared" si="5"/>
        <v>ta pasta survey, missing</v>
      </c>
      <c r="E171" t="str">
        <f t="shared" si="4"/>
        <v>ta pasta survey, missing</v>
      </c>
    </row>
    <row r="172" spans="1:5" x14ac:dyDescent="0.25">
      <c r="A172" s="8" t="s">
        <v>216</v>
      </c>
      <c r="B172" t="s">
        <v>1104</v>
      </c>
      <c r="C172" t="str">
        <f t="shared" si="5"/>
        <v>ta fchick survey, missing</v>
      </c>
      <c r="E172" t="str">
        <f t="shared" si="4"/>
        <v>ta fchick survey, missing</v>
      </c>
    </row>
    <row r="173" spans="1:5" x14ac:dyDescent="0.25">
      <c r="A173" s="8" t="s">
        <v>217</v>
      </c>
      <c r="B173" t="s">
        <v>1104</v>
      </c>
      <c r="C173" t="str">
        <f t="shared" si="5"/>
        <v>ta burger survey, missing</v>
      </c>
      <c r="E173" t="str">
        <f t="shared" si="4"/>
        <v>ta burger survey, missing</v>
      </c>
    </row>
    <row r="174" spans="1:5" x14ac:dyDescent="0.25">
      <c r="A174" s="8" t="s">
        <v>218</v>
      </c>
      <c r="B174" t="s">
        <v>1104</v>
      </c>
      <c r="C174" t="str">
        <f t="shared" si="5"/>
        <v>ta curry survey, missing</v>
      </c>
      <c r="E174" t="str">
        <f t="shared" si="4"/>
        <v>ta curry survey, missing</v>
      </c>
    </row>
    <row r="175" spans="1:5" x14ac:dyDescent="0.25">
      <c r="A175" s="8" t="s">
        <v>219</v>
      </c>
      <c r="B175" t="s">
        <v>1104</v>
      </c>
      <c r="C175" t="str">
        <f t="shared" si="5"/>
        <v>ta chinese survey, missing</v>
      </c>
      <c r="E175" t="str">
        <f t="shared" si="4"/>
        <v>ta chinese survey, missing</v>
      </c>
    </row>
    <row r="176" spans="1:5" x14ac:dyDescent="0.25">
      <c r="A176" s="8" t="s">
        <v>220</v>
      </c>
      <c r="B176" t="s">
        <v>1104</v>
      </c>
      <c r="C176" t="str">
        <f t="shared" si="5"/>
        <v>ta mexican survey, missing</v>
      </c>
      <c r="E176" t="str">
        <f t="shared" si="4"/>
        <v>ta mexican survey, missing</v>
      </c>
    </row>
    <row r="177" spans="1:5" x14ac:dyDescent="0.25">
      <c r="A177" s="8" t="s">
        <v>221</v>
      </c>
      <c r="B177" t="s">
        <v>1104</v>
      </c>
      <c r="C177" t="str">
        <f t="shared" si="5"/>
        <v>ta kebab survey, missing</v>
      </c>
      <c r="E177" t="str">
        <f t="shared" si="4"/>
        <v>ta kebab survey, missing</v>
      </c>
    </row>
    <row r="178" spans="1:5" x14ac:dyDescent="0.25">
      <c r="A178" s="8" t="s">
        <v>222</v>
      </c>
      <c r="B178" t="s">
        <v>1104</v>
      </c>
      <c r="C178" t="str">
        <f t="shared" si="5"/>
        <v>ta csand survey, missing</v>
      </c>
      <c r="E178" t="str">
        <f t="shared" si="4"/>
        <v>ta csand survey, missing</v>
      </c>
    </row>
    <row r="179" spans="1:5" x14ac:dyDescent="0.25">
      <c r="A179" s="32" t="s">
        <v>223</v>
      </c>
      <c r="B179" t="s">
        <v>1104</v>
      </c>
      <c r="C179" t="str">
        <f t="shared" si="5"/>
        <v>ta hsand survey, missing</v>
      </c>
      <c r="E179" t="str">
        <f t="shared" si="4"/>
        <v>ta hsand survey, missing</v>
      </c>
    </row>
    <row r="180" spans="1:5" x14ac:dyDescent="0.25">
      <c r="A180" s="32" t="s">
        <v>228</v>
      </c>
      <c r="B180" t="s">
        <v>1104</v>
      </c>
      <c r="C180" t="str">
        <f t="shared" si="5"/>
        <v>ta readym survey, missing</v>
      </c>
      <c r="E180" t="str">
        <f t="shared" si="4"/>
        <v>ta readym survey, missing</v>
      </c>
    </row>
    <row r="181" spans="1:5" x14ac:dyDescent="0.25">
      <c r="A181" s="8" t="s">
        <v>224</v>
      </c>
      <c r="B181" t="s">
        <v>1104</v>
      </c>
      <c r="C181" t="str">
        <f t="shared" si="5"/>
        <v>ta tinmeal survey, missing</v>
      </c>
      <c r="E181" t="str">
        <f t="shared" si="4"/>
        <v>ta tinmeal survey, missing</v>
      </c>
    </row>
    <row r="182" spans="1:5" x14ac:dyDescent="0.25">
      <c r="A182" s="8" t="s">
        <v>225</v>
      </c>
      <c r="B182" t="s">
        <v>1104</v>
      </c>
      <c r="C182" t="str">
        <f t="shared" si="5"/>
        <v>ta driedm survey, missing</v>
      </c>
      <c r="E182" t="str">
        <f t="shared" si="4"/>
        <v>ta driedm survey, missing</v>
      </c>
    </row>
    <row r="183" spans="1:5" x14ac:dyDescent="0.25">
      <c r="A183" s="8" t="s">
        <v>226</v>
      </c>
      <c r="B183" t="s">
        <v>1104</v>
      </c>
      <c r="C183" t="str">
        <f t="shared" si="5"/>
        <v>ta jacket survey, missing</v>
      </c>
      <c r="E183" t="str">
        <f t="shared" si="4"/>
        <v>ta jacket survey, missing</v>
      </c>
    </row>
    <row r="184" spans="1:5" x14ac:dyDescent="0.25">
      <c r="A184" s="8" t="s">
        <v>227</v>
      </c>
      <c r="B184" t="s">
        <v>1104</v>
      </c>
      <c r="C184" t="str">
        <f t="shared" si="5"/>
        <v>ta patty survey, missing</v>
      </c>
      <c r="E184" t="str">
        <f t="shared" si="4"/>
        <v>ta patty survey, missing</v>
      </c>
    </row>
    <row r="185" spans="1:5" x14ac:dyDescent="0.25">
      <c r="A185" s="32" t="s">
        <v>854</v>
      </c>
      <c r="B185" t="s">
        <v>1104</v>
      </c>
      <c r="C185" t="str">
        <f t="shared" si="5"/>
        <v>ta microwavemeal survey, missing</v>
      </c>
      <c r="E185" t="str">
        <f t="shared" si="4"/>
        <v>ta microwavemeal survey, missing</v>
      </c>
    </row>
    <row r="186" spans="1:5" x14ac:dyDescent="0.25">
      <c r="A186" s="32" t="s">
        <v>229</v>
      </c>
      <c r="B186" t="s">
        <v>1104</v>
      </c>
      <c r="C186" t="str">
        <f t="shared" si="5"/>
        <v>ta takeaway survey, missing</v>
      </c>
      <c r="E186" t="str">
        <f t="shared" si="4"/>
        <v>ta takeaway survey, missing</v>
      </c>
    </row>
    <row r="187" spans="1:5" x14ac:dyDescent="0.25">
      <c r="A187" s="32" t="s">
        <v>230</v>
      </c>
      <c r="B187" t="s">
        <v>1104</v>
      </c>
      <c r="C187" t="str">
        <f t="shared" si="5"/>
        <v>ta somefresh survey, missing</v>
      </c>
      <c r="E187" t="str">
        <f t="shared" si="4"/>
        <v>ta somefresh survey, missing</v>
      </c>
    </row>
    <row r="188" spans="1:5" x14ac:dyDescent="0.25">
      <c r="A188" s="32" t="s">
        <v>231</v>
      </c>
      <c r="B188" t="s">
        <v>1104</v>
      </c>
      <c r="C188" t="str">
        <f t="shared" si="5"/>
        <v>ta allfresh survey, missing</v>
      </c>
      <c r="E188" t="str">
        <f t="shared" si="4"/>
        <v>ta allfresh survey, missing</v>
      </c>
    </row>
    <row r="189" spans="1:5" x14ac:dyDescent="0.25">
      <c r="A189" s="8" t="s">
        <v>232</v>
      </c>
      <c r="B189" t="s">
        <v>1104</v>
      </c>
      <c r="C189" t="str">
        <f t="shared" si="5"/>
        <v>ta oftalc survey, missing</v>
      </c>
      <c r="E189" t="str">
        <f t="shared" si="4"/>
        <v>ta oftalc survey, missing</v>
      </c>
    </row>
    <row r="190" spans="1:5" x14ac:dyDescent="0.25">
      <c r="A190" s="8" t="s">
        <v>233</v>
      </c>
      <c r="B190" t="s">
        <v>1104</v>
      </c>
      <c r="C190" t="str">
        <f t="shared" si="5"/>
        <v>ta anyalc survey, missing</v>
      </c>
      <c r="E190" t="str">
        <f t="shared" si="4"/>
        <v>ta anyalc survey, missing</v>
      </c>
    </row>
    <row r="191" spans="1:5" x14ac:dyDescent="0.25">
      <c r="A191" s="8" t="s">
        <v>234</v>
      </c>
      <c r="B191" t="s">
        <v>1104</v>
      </c>
      <c r="C191" t="str">
        <f t="shared" si="5"/>
        <v>ta pintbeer7d survey, missing</v>
      </c>
      <c r="D191" t="str">
        <f>CONCATENATE("ta survey if ",$A191,"==",B191,", missing")</f>
        <v>ta survey if pintbeer7d==., missing</v>
      </c>
      <c r="E191" t="str">
        <f t="shared" si="4"/>
        <v>ta survey if pintbeer7d==., missing</v>
      </c>
    </row>
    <row r="192" spans="1:5" x14ac:dyDescent="0.25">
      <c r="A192" s="8" t="s">
        <v>235</v>
      </c>
      <c r="B192" t="s">
        <v>1104</v>
      </c>
      <c r="C192" t="str">
        <f t="shared" si="5"/>
        <v>ta stdcanbeer7d survey, missing</v>
      </c>
      <c r="D192" t="str">
        <f t="shared" ref="D192:D205" si="6">CONCATENATE("ta survey if ",$A192,"==",B192,", missing")</f>
        <v>ta survey if stdcanbeer7d==., missing</v>
      </c>
      <c r="E192" t="str">
        <f t="shared" si="4"/>
        <v>ta survey if stdcanbeer7d==., missing</v>
      </c>
    </row>
    <row r="193" spans="1:5" x14ac:dyDescent="0.25">
      <c r="A193" s="8" t="s">
        <v>236</v>
      </c>
      <c r="B193" t="s">
        <v>1104</v>
      </c>
      <c r="C193" t="str">
        <f t="shared" si="5"/>
        <v>ta smcanbeer7d survey, missing</v>
      </c>
      <c r="D193" t="str">
        <f t="shared" si="6"/>
        <v>ta survey if smcanbeer7d==., missing</v>
      </c>
      <c r="E193" t="str">
        <f t="shared" ref="E193:E256" si="7">IF(ISBLANK($D193),$C193,$D193)</f>
        <v>ta survey if smcanbeer7d==., missing</v>
      </c>
    </row>
    <row r="194" spans="1:5" x14ac:dyDescent="0.25">
      <c r="A194" s="8" t="s">
        <v>830</v>
      </c>
      <c r="B194" t="s">
        <v>1104</v>
      </c>
      <c r="C194" t="str">
        <f t="shared" ref="C194:C257" si="8">CONCATENATE("ta ",$A194," survey, missing")</f>
        <v>ta pintstrongbeer7d survey, missing</v>
      </c>
      <c r="D194" t="str">
        <f t="shared" si="6"/>
        <v>ta survey if pintstrongbeer7d==., missing</v>
      </c>
      <c r="E194" t="str">
        <f t="shared" si="7"/>
        <v>ta survey if pintstrongbeer7d==., missing</v>
      </c>
    </row>
    <row r="195" spans="1:5" x14ac:dyDescent="0.25">
      <c r="A195" s="8" t="s">
        <v>831</v>
      </c>
      <c r="B195" t="s">
        <v>1104</v>
      </c>
      <c r="C195" t="str">
        <f t="shared" si="8"/>
        <v>ta stdcanstrongbeer7d survey, missing</v>
      </c>
      <c r="D195" t="str">
        <f t="shared" si="6"/>
        <v>ta survey if stdcanstrongbeer7d==., missing</v>
      </c>
      <c r="E195" t="str">
        <f t="shared" si="7"/>
        <v>ta survey if stdcanstrongbeer7d==., missing</v>
      </c>
    </row>
    <row r="196" spans="1:5" x14ac:dyDescent="0.25">
      <c r="A196" s="8" t="s">
        <v>832</v>
      </c>
      <c r="B196" t="s">
        <v>1104</v>
      </c>
      <c r="C196" t="str">
        <f t="shared" si="8"/>
        <v>ta smcanstrongbeer7d survey, missing</v>
      </c>
      <c r="D196" t="str">
        <f t="shared" si="6"/>
        <v>ta survey if smcanstrongbeer7d==., missing</v>
      </c>
      <c r="E196" t="str">
        <f t="shared" si="7"/>
        <v>ta survey if smcanstrongbeer7d==., missing</v>
      </c>
    </row>
    <row r="197" spans="1:5" x14ac:dyDescent="0.25">
      <c r="A197" s="8" t="s">
        <v>237</v>
      </c>
      <c r="B197" t="s">
        <v>1104</v>
      </c>
      <c r="C197" t="str">
        <f t="shared" si="8"/>
        <v>ta pubglasswine7d survey, missing</v>
      </c>
      <c r="D197" t="str">
        <f t="shared" si="6"/>
        <v>ta survey if pubglasswine7d==., missing</v>
      </c>
      <c r="E197" t="str">
        <f t="shared" si="7"/>
        <v>ta survey if pubglasswine7d==., missing</v>
      </c>
    </row>
    <row r="198" spans="1:5" x14ac:dyDescent="0.25">
      <c r="A198" s="8" t="s">
        <v>833</v>
      </c>
      <c r="B198" t="s">
        <v>1104</v>
      </c>
      <c r="C198" t="str">
        <f t="shared" si="8"/>
        <v>ta largeglasswine7d survey, missing</v>
      </c>
      <c r="D198" t="str">
        <f t="shared" si="6"/>
        <v>ta survey if largeglasswine7d==., missing</v>
      </c>
      <c r="E198" t="str">
        <f t="shared" si="7"/>
        <v>ta survey if largeglasswine7d==., missing</v>
      </c>
    </row>
    <row r="199" spans="1:5" x14ac:dyDescent="0.25">
      <c r="A199" s="8" t="s">
        <v>238</v>
      </c>
      <c r="B199" t="s">
        <v>1104</v>
      </c>
      <c r="C199" t="str">
        <f t="shared" si="8"/>
        <v>ta bottlewine7d survey, missing</v>
      </c>
      <c r="D199" t="str">
        <f t="shared" si="6"/>
        <v>ta survey if bottlewine7d==., missing</v>
      </c>
      <c r="E199" t="str">
        <f t="shared" si="7"/>
        <v>ta survey if bottlewine7d==., missing</v>
      </c>
    </row>
    <row r="200" spans="1:5" x14ac:dyDescent="0.25">
      <c r="A200" s="8" t="s">
        <v>834</v>
      </c>
      <c r="B200" t="s">
        <v>1104</v>
      </c>
      <c r="C200" t="str">
        <f t="shared" si="8"/>
        <v>ta pubglasssherry7d survey, missing</v>
      </c>
      <c r="D200" t="str">
        <f t="shared" si="6"/>
        <v>ta survey if pubglasssherry7d==., missing</v>
      </c>
      <c r="E200" t="str">
        <f t="shared" si="7"/>
        <v>ta survey if pubglasssherry7d==., missing</v>
      </c>
    </row>
    <row r="201" spans="1:5" x14ac:dyDescent="0.25">
      <c r="A201" s="8" t="s">
        <v>835</v>
      </c>
      <c r="B201" t="s">
        <v>1104</v>
      </c>
      <c r="C201" t="str">
        <f t="shared" si="8"/>
        <v>ta pubglassspirits7d survey, missing</v>
      </c>
      <c r="D201" t="str">
        <f t="shared" si="6"/>
        <v>ta survey if pubglassspirits7d==., missing</v>
      </c>
      <c r="E201" t="str">
        <f t="shared" si="7"/>
        <v>ta survey if pubglassspirits7d==., missing</v>
      </c>
    </row>
    <row r="202" spans="1:5" x14ac:dyDescent="0.25">
      <c r="A202" s="8" t="s">
        <v>836</v>
      </c>
      <c r="B202" t="s">
        <v>1104</v>
      </c>
      <c r="C202" t="str">
        <f t="shared" si="8"/>
        <v>ta homeglassspirits7d survey, missing</v>
      </c>
      <c r="D202" t="str">
        <f t="shared" si="6"/>
        <v>ta survey if homeglassspirits7d==., missing</v>
      </c>
      <c r="E202" t="str">
        <f t="shared" si="7"/>
        <v>ta survey if homeglassspirits7d==., missing</v>
      </c>
    </row>
    <row r="203" spans="1:5" x14ac:dyDescent="0.25">
      <c r="A203" s="8" t="s">
        <v>239</v>
      </c>
      <c r="B203" t="s">
        <v>1104</v>
      </c>
      <c r="C203" t="str">
        <f t="shared" si="8"/>
        <v>ta bottlealcopop7d survey, missing</v>
      </c>
      <c r="D203" t="str">
        <f t="shared" si="6"/>
        <v>ta survey if bottlealcopop7d==., missing</v>
      </c>
      <c r="E203" t="str">
        <f t="shared" si="7"/>
        <v>ta survey if bottlealcopop7d==., missing</v>
      </c>
    </row>
    <row r="204" spans="1:5" x14ac:dyDescent="0.25">
      <c r="A204" s="8" t="s">
        <v>240</v>
      </c>
      <c r="B204" t="s">
        <v>1104</v>
      </c>
      <c r="C204" t="str">
        <f t="shared" si="8"/>
        <v>ta pintlowalc7d survey, missing</v>
      </c>
      <c r="D204" t="str">
        <f t="shared" si="6"/>
        <v>ta survey if pintlowalc7d==., missing</v>
      </c>
      <c r="E204" t="str">
        <f t="shared" si="7"/>
        <v>ta survey if pintlowalc7d==., missing</v>
      </c>
    </row>
    <row r="205" spans="1:5" x14ac:dyDescent="0.25">
      <c r="A205" s="8" t="s">
        <v>241</v>
      </c>
      <c r="B205" t="s">
        <v>1104</v>
      </c>
      <c r="C205" t="str">
        <f t="shared" si="8"/>
        <v>ta totalunits7d survey, missing</v>
      </c>
      <c r="D205" t="str">
        <f t="shared" si="6"/>
        <v>ta survey if totalunits7d==., missing</v>
      </c>
      <c r="E205" t="str">
        <f t="shared" si="7"/>
        <v>ta survey if totalunits7d==., missing</v>
      </c>
    </row>
    <row r="206" spans="1:5" x14ac:dyDescent="0.25">
      <c r="A206" s="8" t="s">
        <v>243</v>
      </c>
      <c r="B206" t="s">
        <v>1104</v>
      </c>
      <c r="C206" t="str">
        <f t="shared" si="8"/>
        <v>ta alcunits1995 survey, missing</v>
      </c>
      <c r="E206" t="str">
        <f t="shared" si="7"/>
        <v>ta alcunits1995 survey, missing</v>
      </c>
    </row>
    <row r="207" spans="1:5" x14ac:dyDescent="0.25">
      <c r="A207" s="8" t="s">
        <v>244</v>
      </c>
      <c r="B207" t="s">
        <v>1104</v>
      </c>
      <c r="C207" t="str">
        <f t="shared" si="8"/>
        <v>ta alcunits2016 survey, missing</v>
      </c>
      <c r="E207" t="str">
        <f t="shared" si="7"/>
        <v>ta alcunits2016 survey, missing</v>
      </c>
    </row>
    <row r="208" spans="1:5" x14ac:dyDescent="0.25">
      <c r="A208" s="8" t="s">
        <v>245</v>
      </c>
      <c r="B208" t="s">
        <v>1104</v>
      </c>
      <c r="C208" t="str">
        <f t="shared" si="8"/>
        <v>ta pintbeerwe survey, missing</v>
      </c>
      <c r="D208" t="str">
        <f t="shared" ref="D208:D214" si="9">CONCATENATE("ta survey if ",$A208,"==",B208,", missing")</f>
        <v>ta survey if pintbeerwe==., missing</v>
      </c>
      <c r="E208" t="str">
        <f t="shared" si="7"/>
        <v>ta survey if pintbeerwe==., missing</v>
      </c>
    </row>
    <row r="209" spans="1:5" x14ac:dyDescent="0.25">
      <c r="A209" s="8" t="s">
        <v>851</v>
      </c>
      <c r="B209" t="s">
        <v>1104</v>
      </c>
      <c r="C209" t="str">
        <f t="shared" si="8"/>
        <v>ta pintstrongbeerwe survey, missing</v>
      </c>
      <c r="D209" t="str">
        <f t="shared" si="9"/>
        <v>ta survey if pintstrongbeerwe==., missing</v>
      </c>
      <c r="E209" t="str">
        <f t="shared" si="7"/>
        <v>ta survey if pintstrongbeerwe==., missing</v>
      </c>
    </row>
    <row r="210" spans="1:5" x14ac:dyDescent="0.25">
      <c r="A210" s="8" t="s">
        <v>248</v>
      </c>
      <c r="B210" t="s">
        <v>1104</v>
      </c>
      <c r="C210" t="str">
        <f t="shared" si="8"/>
        <v>ta pubglasswinewe survey, missing</v>
      </c>
      <c r="D210" t="str">
        <f t="shared" si="9"/>
        <v>ta survey if pubglasswinewe==., missing</v>
      </c>
      <c r="E210" t="str">
        <f t="shared" si="7"/>
        <v>ta survey if pubglasswinewe==., missing</v>
      </c>
    </row>
    <row r="211" spans="1:5" x14ac:dyDescent="0.25">
      <c r="A211" s="8" t="s">
        <v>852</v>
      </c>
      <c r="B211" t="s">
        <v>1104</v>
      </c>
      <c r="C211" t="str">
        <f t="shared" si="8"/>
        <v>ta pubglasssherrywe survey, missing</v>
      </c>
      <c r="D211" t="str">
        <f t="shared" si="9"/>
        <v>ta survey if pubglasssherrywe==., missing</v>
      </c>
      <c r="E211" t="str">
        <f t="shared" si="7"/>
        <v>ta survey if pubglasssherrywe==., missing</v>
      </c>
    </row>
    <row r="212" spans="1:5" x14ac:dyDescent="0.25">
      <c r="A212" s="8" t="s">
        <v>853</v>
      </c>
      <c r="B212" t="s">
        <v>1104</v>
      </c>
      <c r="C212" t="str">
        <f t="shared" si="8"/>
        <v>ta pubglassspiritswe survey, missing</v>
      </c>
      <c r="D212" t="str">
        <f t="shared" si="9"/>
        <v>ta survey if pubglassspiritswe==., missing</v>
      </c>
      <c r="E212" t="str">
        <f t="shared" si="7"/>
        <v>ta survey if pubglassspiritswe==., missing</v>
      </c>
    </row>
    <row r="213" spans="1:5" x14ac:dyDescent="0.25">
      <c r="A213" s="8" t="s">
        <v>252</v>
      </c>
      <c r="B213" t="s">
        <v>1104</v>
      </c>
      <c r="C213" t="str">
        <f t="shared" si="8"/>
        <v>ta pintlowalcwe survey, missing</v>
      </c>
      <c r="D213" t="str">
        <f t="shared" si="9"/>
        <v>ta survey if pintlowalcwe==., missing</v>
      </c>
      <c r="E213" t="str">
        <f t="shared" si="7"/>
        <v>ta survey if pintlowalcwe==., missing</v>
      </c>
    </row>
    <row r="214" spans="1:5" x14ac:dyDescent="0.25">
      <c r="A214" s="8" t="s">
        <v>254</v>
      </c>
      <c r="B214" t="s">
        <v>1104</v>
      </c>
      <c r="C214" t="str">
        <f t="shared" si="8"/>
        <v>ta totalunitswe survey, missing</v>
      </c>
      <c r="D214" t="str">
        <f t="shared" si="9"/>
        <v>ta survey if totalunitswe==., missing</v>
      </c>
      <c r="E214" t="str">
        <f t="shared" si="7"/>
        <v>ta survey if totalunitswe==., missing</v>
      </c>
    </row>
    <row r="215" spans="1:5" x14ac:dyDescent="0.25">
      <c r="A215" s="8" t="s">
        <v>866</v>
      </c>
      <c r="B215" t="s">
        <v>1104</v>
      </c>
      <c r="C215" t="str">
        <f t="shared" si="8"/>
        <v>ta typicalalc7d survey, missing</v>
      </c>
      <c r="E215" t="str">
        <f t="shared" si="7"/>
        <v>ta typicalalc7d survey, missing</v>
      </c>
    </row>
    <row r="216" spans="1:5" x14ac:dyDescent="0.25">
      <c r="A216" s="8" t="s">
        <v>256</v>
      </c>
      <c r="B216" t="s">
        <v>1104</v>
      </c>
      <c r="C216" t="str">
        <f t="shared" si="8"/>
        <v>ta oftalc6f8m survey, missing</v>
      </c>
      <c r="E216" t="str">
        <f t="shared" si="7"/>
        <v>ta oftalc6f8m survey, missing</v>
      </c>
    </row>
    <row r="217" spans="1:5" x14ac:dyDescent="0.25">
      <c r="A217" s="8" t="s">
        <v>257</v>
      </c>
      <c r="B217" t="s">
        <v>1104</v>
      </c>
      <c r="C217" t="str">
        <f t="shared" si="8"/>
        <v>ta binge survey, missing</v>
      </c>
      <c r="E217" t="str">
        <f t="shared" si="7"/>
        <v>ta binge survey, missing</v>
      </c>
    </row>
    <row r="218" spans="1:5" x14ac:dyDescent="0.25">
      <c r="A218" s="8" t="s">
        <v>258</v>
      </c>
      <c r="B218" t="s">
        <v>1104</v>
      </c>
      <c r="C218" t="str">
        <f t="shared" si="8"/>
        <v>ta alcrisk1995 survey, missing</v>
      </c>
      <c r="E218" t="str">
        <f t="shared" si="7"/>
        <v>ta alcrisk1995 survey, missing</v>
      </c>
    </row>
    <row r="219" spans="1:5" x14ac:dyDescent="0.25">
      <c r="A219" s="8" t="s">
        <v>259</v>
      </c>
      <c r="B219" t="s">
        <v>1104</v>
      </c>
      <c r="C219" t="str">
        <f t="shared" si="8"/>
        <v>ta alcrisk2016 survey, missing</v>
      </c>
      <c r="E219" t="str">
        <f t="shared" si="7"/>
        <v>ta alcrisk2016 survey, missing</v>
      </c>
    </row>
    <row r="220" spans="1:5" x14ac:dyDescent="0.25">
      <c r="A220" s="8" t="s">
        <v>260</v>
      </c>
      <c r="B220" t="s">
        <v>1104</v>
      </c>
      <c r="C220" t="str">
        <f t="shared" si="8"/>
        <v>ta pubalc survey, missing</v>
      </c>
      <c r="E220" t="str">
        <f t="shared" si="7"/>
        <v>ta pubalc survey, missing</v>
      </c>
    </row>
    <row r="221" spans="1:5" x14ac:dyDescent="0.25">
      <c r="A221" s="8" t="s">
        <v>261</v>
      </c>
      <c r="B221" t="s">
        <v>1104</v>
      </c>
      <c r="C221" t="str">
        <f t="shared" si="8"/>
        <v>ta homealc survey, missing</v>
      </c>
      <c r="E221" t="str">
        <f t="shared" si="7"/>
        <v>ta homealc survey, missing</v>
      </c>
    </row>
    <row r="222" spans="1:5" x14ac:dyDescent="0.25">
      <c r="A222" s="8" t="s">
        <v>262</v>
      </c>
      <c r="B222" t="s">
        <v>1104</v>
      </c>
      <c r="C222" t="str">
        <f t="shared" si="8"/>
        <v>ta elsealc survey, missing</v>
      </c>
      <c r="E222" t="str">
        <f t="shared" si="7"/>
        <v>ta elsealc survey, missing</v>
      </c>
    </row>
    <row r="223" spans="1:5" x14ac:dyDescent="0.25">
      <c r="A223" s="8" t="s">
        <v>263</v>
      </c>
      <c r="B223" t="s">
        <v>1104</v>
      </c>
      <c r="C223" t="str">
        <f t="shared" si="8"/>
        <v>ta wksafeunitsalc survey, missing</v>
      </c>
      <c r="D223" t="str">
        <f t="shared" ref="D223:D224" si="10">CONCATENATE("ta survey if ",$A223,"==",B223,", missing")</f>
        <v>ta survey if wksafeunitsalc==., missing</v>
      </c>
      <c r="E223" t="str">
        <f t="shared" si="7"/>
        <v>ta survey if wksafeunitsalc==., missing</v>
      </c>
    </row>
    <row r="224" spans="1:5" x14ac:dyDescent="0.25">
      <c r="A224" s="8" t="s">
        <v>265</v>
      </c>
      <c r="B224" t="s">
        <v>1104</v>
      </c>
      <c r="C224" t="str">
        <f t="shared" si="8"/>
        <v>ta daysafeunitsalc survey, missing</v>
      </c>
      <c r="D224" t="str">
        <f t="shared" si="10"/>
        <v>ta survey if daysafeunitsalc==., missing</v>
      </c>
      <c r="E224" t="str">
        <f t="shared" si="7"/>
        <v>ta survey if daysafeunitsalc==., missing</v>
      </c>
    </row>
    <row r="225" spans="1:5" x14ac:dyDescent="0.25">
      <c r="A225" s="8" t="s">
        <v>267</v>
      </c>
      <c r="B225" t="s">
        <v>1104</v>
      </c>
      <c r="C225" t="str">
        <f t="shared" si="8"/>
        <v>ta smokelastwk survey, missing</v>
      </c>
      <c r="E225" t="str">
        <f t="shared" si="7"/>
        <v>ta smokelastwk survey, missing</v>
      </c>
    </row>
    <row r="226" spans="1:5" x14ac:dyDescent="0.25">
      <c r="A226" s="8" t="s">
        <v>268</v>
      </c>
      <c r="B226" t="s">
        <v>1104</v>
      </c>
      <c r="C226" t="str">
        <f t="shared" si="8"/>
        <v>ta cursmk survey, missing</v>
      </c>
      <c r="E226" t="str">
        <f t="shared" si="7"/>
        <v>ta cursmk survey, missing</v>
      </c>
    </row>
    <row r="227" spans="1:5" x14ac:dyDescent="0.25">
      <c r="A227" s="8" t="s">
        <v>269</v>
      </c>
      <c r="B227" t="s">
        <v>1104</v>
      </c>
      <c r="C227" t="str">
        <f t="shared" si="8"/>
        <v>ta smkarea survey, missing</v>
      </c>
      <c r="E227" t="str">
        <f t="shared" si="7"/>
        <v>ta smkarea survey, missing</v>
      </c>
    </row>
    <row r="228" spans="1:5" x14ac:dyDescent="0.25">
      <c r="A228" s="8" t="s">
        <v>270</v>
      </c>
      <c r="B228" t="s">
        <v>1104</v>
      </c>
      <c r="C228" t="str">
        <f t="shared" si="8"/>
        <v>ta cigs survey, missing</v>
      </c>
      <c r="D228" t="str">
        <f t="shared" ref="D228:D233" si="11">CONCATENATE("ta survey if ",$A228,"==",B228,", missing")</f>
        <v>ta survey if cigs==., missing</v>
      </c>
      <c r="E228" t="str">
        <f t="shared" si="7"/>
        <v>ta survey if cigs==., missing</v>
      </c>
    </row>
    <row r="229" spans="1:5" x14ac:dyDescent="0.25">
      <c r="A229" s="8" t="s">
        <v>271</v>
      </c>
      <c r="B229" t="s">
        <v>1104</v>
      </c>
      <c r="C229" t="str">
        <f t="shared" si="8"/>
        <v>ta cigars survey, missing</v>
      </c>
      <c r="D229" t="str">
        <f t="shared" si="11"/>
        <v>ta survey if cigars==., missing</v>
      </c>
      <c r="E229" t="str">
        <f t="shared" si="7"/>
        <v>ta survey if cigars==., missing</v>
      </c>
    </row>
    <row r="230" spans="1:5" x14ac:dyDescent="0.25">
      <c r="A230" s="8" t="s">
        <v>272</v>
      </c>
      <c r="B230" t="s">
        <v>1104</v>
      </c>
      <c r="C230" t="str">
        <f t="shared" si="8"/>
        <v>ta pipes survey, missing</v>
      </c>
      <c r="D230" t="str">
        <f t="shared" si="11"/>
        <v>ta survey if pipes==., missing</v>
      </c>
      <c r="E230" t="str">
        <f t="shared" si="7"/>
        <v>ta survey if pipes==., missing</v>
      </c>
    </row>
    <row r="231" spans="1:5" x14ac:dyDescent="0.25">
      <c r="A231" s="8" t="s">
        <v>273</v>
      </c>
      <c r="B231" t="s">
        <v>1104</v>
      </c>
      <c r="C231" t="str">
        <f t="shared" si="8"/>
        <v>ta ouncestobacco survey, missing</v>
      </c>
      <c r="D231" t="str">
        <f t="shared" si="11"/>
        <v>ta survey if ouncestobacco==., missing</v>
      </c>
      <c r="E231" t="str">
        <f t="shared" si="7"/>
        <v>ta survey if ouncestobacco==., missing</v>
      </c>
    </row>
    <row r="232" spans="1:5" x14ac:dyDescent="0.25">
      <c r="A232" s="8" t="s">
        <v>274</v>
      </c>
      <c r="B232" t="s">
        <v>1104</v>
      </c>
      <c r="C232" t="str">
        <f t="shared" si="8"/>
        <v>ta smkyrs survey, missing</v>
      </c>
      <c r="D232" t="str">
        <f t="shared" si="11"/>
        <v>ta survey if smkyrs==., missing</v>
      </c>
      <c r="E232" t="str">
        <f t="shared" si="7"/>
        <v>ta survey if smkyrs==., missing</v>
      </c>
    </row>
    <row r="233" spans="1:5" x14ac:dyDescent="0.25">
      <c r="A233" s="8" t="s">
        <v>275</v>
      </c>
      <c r="B233" t="s">
        <v>1104</v>
      </c>
      <c r="C233" t="str">
        <f t="shared" si="8"/>
        <v>ta gupsmkyrs survey, missing</v>
      </c>
      <c r="D233" t="str">
        <f t="shared" si="11"/>
        <v>ta survey if gupsmkyrs==., missing</v>
      </c>
      <c r="E233" t="str">
        <f t="shared" si="7"/>
        <v>ta survey if gupsmkyrs==., missing</v>
      </c>
    </row>
    <row r="234" spans="1:5" x14ac:dyDescent="0.25">
      <c r="A234" s="8" t="s">
        <v>276</v>
      </c>
      <c r="B234" t="s">
        <v>1104</v>
      </c>
      <c r="C234" t="str">
        <f t="shared" si="8"/>
        <v>ta ecigs survey, missing</v>
      </c>
      <c r="E234" t="str">
        <f t="shared" si="7"/>
        <v>ta ecigs survey, missing</v>
      </c>
    </row>
    <row r="235" spans="1:5" x14ac:dyDescent="0.25">
      <c r="A235" s="8" t="s">
        <v>277</v>
      </c>
      <c r="B235" t="s">
        <v>1104</v>
      </c>
      <c r="C235" t="str">
        <f t="shared" si="8"/>
        <v>ta ecigsquit survey, missing</v>
      </c>
      <c r="E235" t="str">
        <f t="shared" si="7"/>
        <v>ta ecigsquit survey, missing</v>
      </c>
    </row>
    <row r="236" spans="1:5" x14ac:dyDescent="0.25">
      <c r="A236" s="8" t="s">
        <v>278</v>
      </c>
      <c r="B236" t="s">
        <v>1104</v>
      </c>
      <c r="C236" t="str">
        <f t="shared" si="8"/>
        <v>ta ecigsreduce survey, missing</v>
      </c>
      <c r="E236" t="str">
        <f t="shared" si="7"/>
        <v>ta ecigsreduce survey, missing</v>
      </c>
    </row>
    <row r="237" spans="1:5" x14ac:dyDescent="0.25">
      <c r="A237" s="8" t="s">
        <v>279</v>
      </c>
      <c r="B237" t="s">
        <v>1104</v>
      </c>
      <c r="C237" t="str">
        <f t="shared" si="8"/>
        <v>ta ecigsprevent survey, missing</v>
      </c>
      <c r="E237" t="str">
        <f t="shared" si="7"/>
        <v>ta ecigsprevent survey, missing</v>
      </c>
    </row>
    <row r="238" spans="1:5" x14ac:dyDescent="0.25">
      <c r="A238" s="8" t="s">
        <v>280</v>
      </c>
      <c r="B238" t="s">
        <v>1104</v>
      </c>
      <c r="C238" t="str">
        <f t="shared" si="8"/>
        <v>ta ecigspublic survey, missing</v>
      </c>
      <c r="E238" t="str">
        <f t="shared" si="7"/>
        <v>ta ecigspublic survey, missing</v>
      </c>
    </row>
    <row r="239" spans="1:5" x14ac:dyDescent="0.25">
      <c r="A239" s="8" t="s">
        <v>281</v>
      </c>
      <c r="B239" t="s">
        <v>1104</v>
      </c>
      <c r="C239" t="str">
        <f t="shared" si="8"/>
        <v>ta ecigsprotect survey, missing</v>
      </c>
      <c r="E239" t="str">
        <f t="shared" si="7"/>
        <v>ta ecigsprotect survey, missing</v>
      </c>
    </row>
    <row r="240" spans="1:5" x14ac:dyDescent="0.25">
      <c r="A240" s="8" t="s">
        <v>282</v>
      </c>
      <c r="B240" t="s">
        <v>1104</v>
      </c>
      <c r="C240" t="str">
        <f t="shared" si="8"/>
        <v>ta ecigscleaner survey, missing</v>
      </c>
      <c r="E240" t="str">
        <f t="shared" si="7"/>
        <v>ta ecigscleaner survey, missing</v>
      </c>
    </row>
    <row r="241" spans="1:5" x14ac:dyDescent="0.25">
      <c r="A241" s="8" t="s">
        <v>283</v>
      </c>
      <c r="B241" t="s">
        <v>1104</v>
      </c>
      <c r="C241" t="str">
        <f t="shared" si="8"/>
        <v>ta ecigscheaper survey, missing</v>
      </c>
      <c r="E241" t="str">
        <f t="shared" si="7"/>
        <v>ta ecigscheaper survey, missing</v>
      </c>
    </row>
    <row r="242" spans="1:5" x14ac:dyDescent="0.25">
      <c r="A242" s="8" t="s">
        <v>284</v>
      </c>
      <c r="B242" t="s">
        <v>1104</v>
      </c>
      <c r="C242" t="str">
        <f t="shared" si="8"/>
        <v>ta ecigshealthier survey, missing</v>
      </c>
      <c r="E242" t="str">
        <f t="shared" si="7"/>
        <v>ta ecigshealthier survey, missing</v>
      </c>
    </row>
    <row r="243" spans="1:5" x14ac:dyDescent="0.25">
      <c r="A243" s="8" t="s">
        <v>285</v>
      </c>
      <c r="B243" t="s">
        <v>1104</v>
      </c>
      <c r="C243" t="str">
        <f t="shared" si="8"/>
        <v>ta ecigsnone survey, missing</v>
      </c>
      <c r="E243" t="str">
        <f t="shared" si="7"/>
        <v>ta ecigsnone survey, missing</v>
      </c>
    </row>
    <row r="244" spans="1:5" x14ac:dyDescent="0.25">
      <c r="A244" s="8" t="s">
        <v>286</v>
      </c>
      <c r="B244" t="s">
        <v>1104</v>
      </c>
      <c r="C244" t="str">
        <f t="shared" si="8"/>
        <v>ta ecigsoth survey, missing</v>
      </c>
      <c r="E244" t="str">
        <f t="shared" si="7"/>
        <v>ta ecigsoth survey, missing</v>
      </c>
    </row>
    <row r="245" spans="1:5" x14ac:dyDescent="0.25">
      <c r="A245" s="34" t="s">
        <v>287</v>
      </c>
      <c r="B245" t="s">
        <v>1104</v>
      </c>
      <c r="C245" t="str">
        <f t="shared" si="8"/>
        <v>ta ecigsothspec survey, missing</v>
      </c>
      <c r="E245" t="str">
        <f t="shared" si="7"/>
        <v>ta ecigsothspec survey, missing</v>
      </c>
    </row>
    <row r="246" spans="1:5" x14ac:dyDescent="0.25">
      <c r="A246" s="35" t="s">
        <v>289</v>
      </c>
      <c r="B246" t="s">
        <v>1104</v>
      </c>
      <c r="C246" t="str">
        <f t="shared" si="8"/>
        <v>ta active survey, missing</v>
      </c>
      <c r="E246" t="str">
        <f t="shared" si="7"/>
        <v>ta active survey, missing</v>
      </c>
    </row>
    <row r="247" spans="1:5" x14ac:dyDescent="0.25">
      <c r="A247" s="35" t="s">
        <v>290</v>
      </c>
      <c r="B247" t="s">
        <v>1104</v>
      </c>
      <c r="C247" t="str">
        <f t="shared" si="8"/>
        <v>ta vigex20m survey, missing</v>
      </c>
      <c r="E247" t="str">
        <f t="shared" si="7"/>
        <v>ta vigex20m survey, missing</v>
      </c>
    </row>
    <row r="248" spans="1:5" x14ac:dyDescent="0.25">
      <c r="A248" s="35" t="s">
        <v>291</v>
      </c>
      <c r="B248" t="s">
        <v>1104</v>
      </c>
      <c r="C248" t="str">
        <f t="shared" si="8"/>
        <v>ta modex20m survey, missing</v>
      </c>
      <c r="E248" t="str">
        <f t="shared" si="7"/>
        <v>ta modex20m survey, missing</v>
      </c>
    </row>
    <row r="249" spans="1:5" x14ac:dyDescent="0.25">
      <c r="A249" s="35" t="s">
        <v>292</v>
      </c>
      <c r="B249" t="s">
        <v>1104</v>
      </c>
      <c r="C249" t="str">
        <f t="shared" si="8"/>
        <v>ta lightex20m survey, missing</v>
      </c>
      <c r="E249" t="str">
        <f t="shared" si="7"/>
        <v>ta lightex20m survey, missing</v>
      </c>
    </row>
    <row r="250" spans="1:5" x14ac:dyDescent="0.25">
      <c r="A250" s="35" t="s">
        <v>293</v>
      </c>
      <c r="B250" t="s">
        <v>1104</v>
      </c>
      <c r="C250" t="str">
        <f t="shared" si="8"/>
        <v>ta enoughex survey, missing</v>
      </c>
      <c r="E250" t="str">
        <f t="shared" si="7"/>
        <v>ta enoughex survey, missing</v>
      </c>
    </row>
    <row r="251" spans="1:5" x14ac:dyDescent="0.25">
      <c r="A251" s="35" t="s">
        <v>295</v>
      </c>
      <c r="B251" t="s">
        <v>1104</v>
      </c>
      <c r="C251" t="str">
        <f t="shared" si="8"/>
        <v>ta exnotime survey, missing</v>
      </c>
      <c r="E251" t="str">
        <f t="shared" si="7"/>
        <v>ta exnotime survey, missing</v>
      </c>
    </row>
    <row r="252" spans="1:5" x14ac:dyDescent="0.25">
      <c r="A252" s="35" t="s">
        <v>296</v>
      </c>
      <c r="B252" t="s">
        <v>1104</v>
      </c>
      <c r="C252" t="str">
        <f t="shared" si="8"/>
        <v>ta exnotrans survey, missing</v>
      </c>
      <c r="E252" t="str">
        <f t="shared" si="7"/>
        <v>ta exnotrans survey, missing</v>
      </c>
    </row>
    <row r="253" spans="1:5" x14ac:dyDescent="0.25">
      <c r="A253" s="35" t="s">
        <v>297</v>
      </c>
      <c r="B253" t="s">
        <v>1104</v>
      </c>
      <c r="C253" t="str">
        <f t="shared" si="8"/>
        <v>ta exnofachm survey, missing</v>
      </c>
      <c r="E253" t="str">
        <f t="shared" si="7"/>
        <v>ta exnofachm survey, missing</v>
      </c>
    </row>
    <row r="254" spans="1:5" x14ac:dyDescent="0.25">
      <c r="A254" s="35" t="s">
        <v>298</v>
      </c>
      <c r="B254" t="s">
        <v>1104</v>
      </c>
      <c r="C254" t="str">
        <f t="shared" si="8"/>
        <v>ta exnofacwk survey, missing</v>
      </c>
      <c r="E254" t="str">
        <f t="shared" si="7"/>
        <v>ta exnofacwk survey, missing</v>
      </c>
    </row>
    <row r="255" spans="1:5" x14ac:dyDescent="0.25">
      <c r="A255" s="35" t="s">
        <v>299</v>
      </c>
      <c r="B255" t="s">
        <v>1104</v>
      </c>
      <c r="C255" t="str">
        <f t="shared" si="8"/>
        <v>ta exnowill survey, missing</v>
      </c>
      <c r="E255" t="str">
        <f t="shared" si="7"/>
        <v>ta exnowill survey, missing</v>
      </c>
    </row>
    <row r="256" spans="1:5" x14ac:dyDescent="0.25">
      <c r="A256" s="35" t="s">
        <v>300</v>
      </c>
      <c r="B256" t="s">
        <v>1104</v>
      </c>
      <c r="C256" t="str">
        <f t="shared" si="8"/>
        <v>ta exdisab survey, missing</v>
      </c>
      <c r="E256" t="str">
        <f t="shared" si="7"/>
        <v>ta exdisab survey, missing</v>
      </c>
    </row>
    <row r="257" spans="1:5" x14ac:dyDescent="0.25">
      <c r="A257" s="35" t="s">
        <v>301</v>
      </c>
      <c r="B257" t="s">
        <v>1104</v>
      </c>
      <c r="C257" t="str">
        <f t="shared" si="8"/>
        <v>ta extoomuch survey, missing</v>
      </c>
      <c r="E257" t="str">
        <f t="shared" ref="E257:E320" si="12">IF(ISBLANK($D257),$C257,$D257)</f>
        <v>ta extoomuch survey, missing</v>
      </c>
    </row>
    <row r="258" spans="1:5" x14ac:dyDescent="0.25">
      <c r="A258" s="35" t="s">
        <v>302</v>
      </c>
      <c r="B258" t="s">
        <v>1104</v>
      </c>
      <c r="C258" t="str">
        <f t="shared" ref="C258:C321" si="13">CONCATENATE("ta ",$A258," survey, missing")</f>
        <v>ta exshy survey, missing</v>
      </c>
      <c r="E258" t="str">
        <f t="shared" si="12"/>
        <v>ta exshy survey, missing</v>
      </c>
    </row>
    <row r="259" spans="1:5" x14ac:dyDescent="0.25">
      <c r="A259" s="35" t="s">
        <v>303</v>
      </c>
      <c r="B259" t="s">
        <v>1104</v>
      </c>
      <c r="C259" t="str">
        <f t="shared" si="13"/>
        <v>ta exhate survey, missing</v>
      </c>
      <c r="E259" t="str">
        <f t="shared" si="12"/>
        <v>ta exhate survey, missing</v>
      </c>
    </row>
    <row r="260" spans="1:5" x14ac:dyDescent="0.25">
      <c r="A260" s="35" t="s">
        <v>304</v>
      </c>
      <c r="B260" t="s">
        <v>1104</v>
      </c>
      <c r="C260" t="str">
        <f t="shared" si="13"/>
        <v>ta exother survey, missing</v>
      </c>
      <c r="E260" t="str">
        <f t="shared" si="12"/>
        <v>ta exother survey, missing</v>
      </c>
    </row>
    <row r="261" spans="1:5" x14ac:dyDescent="0.25">
      <c r="A261" s="35" t="s">
        <v>305</v>
      </c>
      <c r="B261" t="s">
        <v>1104</v>
      </c>
      <c r="C261" t="str">
        <f t="shared" si="13"/>
        <v>ta vigex30m survey, missing</v>
      </c>
      <c r="E261" t="str">
        <f t="shared" si="12"/>
        <v>ta vigex30m survey, missing</v>
      </c>
    </row>
    <row r="262" spans="1:5" x14ac:dyDescent="0.25">
      <c r="A262" s="35" t="s">
        <v>306</v>
      </c>
      <c r="B262" t="s">
        <v>1104</v>
      </c>
      <c r="C262" t="str">
        <f t="shared" si="13"/>
        <v>ta vigex30m_n survey, missing</v>
      </c>
      <c r="E262" t="str">
        <f t="shared" si="12"/>
        <v>ta vigex30m_n survey, missing</v>
      </c>
    </row>
    <row r="263" spans="1:5" x14ac:dyDescent="0.25">
      <c r="A263" s="35" t="s">
        <v>307</v>
      </c>
      <c r="B263" t="s">
        <v>1104</v>
      </c>
      <c r="C263" t="str">
        <f t="shared" si="13"/>
        <v>ta modex30m survey, missing</v>
      </c>
      <c r="E263" t="str">
        <f t="shared" si="12"/>
        <v>ta modex30m survey, missing</v>
      </c>
    </row>
    <row r="264" spans="1:5" x14ac:dyDescent="0.25">
      <c r="A264" s="35" t="s">
        <v>308</v>
      </c>
      <c r="B264" t="s">
        <v>1104</v>
      </c>
      <c r="C264" t="str">
        <f t="shared" si="13"/>
        <v>ta modex30m_n survey, missing</v>
      </c>
      <c r="E264" t="str">
        <f t="shared" si="12"/>
        <v>ta modex30m_n survey, missing</v>
      </c>
    </row>
    <row r="265" spans="1:5" x14ac:dyDescent="0.25">
      <c r="A265" s="35" t="s">
        <v>309</v>
      </c>
      <c r="B265" t="s">
        <v>1104</v>
      </c>
      <c r="C265" t="str">
        <f t="shared" si="13"/>
        <v>ta lightex30m survey, missing</v>
      </c>
      <c r="E265" t="str">
        <f t="shared" si="12"/>
        <v>ta lightex30m survey, missing</v>
      </c>
    </row>
    <row r="266" spans="1:5" x14ac:dyDescent="0.25">
      <c r="A266" s="35" t="s">
        <v>310</v>
      </c>
      <c r="B266" t="s">
        <v>1104</v>
      </c>
      <c r="C266" t="str">
        <f t="shared" si="13"/>
        <v>ta lightex30m_n survey, missing</v>
      </c>
      <c r="E266" t="str">
        <f t="shared" si="12"/>
        <v>ta lightex30m_n survey, missing</v>
      </c>
    </row>
    <row r="267" spans="1:5" x14ac:dyDescent="0.25">
      <c r="A267" s="36" t="s">
        <v>1012</v>
      </c>
      <c r="B267" t="s">
        <v>1104</v>
      </c>
      <c r="C267" t="str">
        <f t="shared" si="13"/>
        <v>ta exsummary1995 survey, missing</v>
      </c>
      <c r="E267" t="str">
        <f t="shared" si="12"/>
        <v>ta exsummary1995 survey, missing</v>
      </c>
    </row>
    <row r="268" spans="1:5" x14ac:dyDescent="0.25">
      <c r="A268" s="36" t="s">
        <v>1008</v>
      </c>
      <c r="B268" t="s">
        <v>1104</v>
      </c>
      <c r="C268" t="str">
        <f t="shared" si="13"/>
        <v>ta exguidelines1995 survey, missing</v>
      </c>
      <c r="E268" t="str">
        <f t="shared" si="12"/>
        <v>ta exguidelines1995 survey, missing</v>
      </c>
    </row>
    <row r="269" spans="1:5" x14ac:dyDescent="0.25">
      <c r="A269" s="35" t="s">
        <v>311</v>
      </c>
      <c r="B269" t="s">
        <v>1104</v>
      </c>
      <c r="C269" t="str">
        <f t="shared" si="13"/>
        <v>ta exvigmonday survey, missing</v>
      </c>
      <c r="D269" t="str">
        <f t="shared" ref="D269:D296" si="14">CONCATENATE("ta survey if ",$A269,"==",B269,", missing")</f>
        <v>ta survey if exvigmonday==., missing</v>
      </c>
      <c r="E269" t="str">
        <f t="shared" si="12"/>
        <v>ta survey if exvigmonday==., missing</v>
      </c>
    </row>
    <row r="270" spans="1:5" x14ac:dyDescent="0.25">
      <c r="A270" s="35" t="s">
        <v>312</v>
      </c>
      <c r="B270" t="s">
        <v>1104</v>
      </c>
      <c r="C270" t="str">
        <f t="shared" si="13"/>
        <v>ta exvigtuesday survey, missing</v>
      </c>
      <c r="D270" t="str">
        <f t="shared" si="14"/>
        <v>ta survey if exvigtuesday==., missing</v>
      </c>
      <c r="E270" t="str">
        <f t="shared" si="12"/>
        <v>ta survey if exvigtuesday==., missing</v>
      </c>
    </row>
    <row r="271" spans="1:5" x14ac:dyDescent="0.25">
      <c r="A271" s="35" t="s">
        <v>313</v>
      </c>
      <c r="B271" t="s">
        <v>1104</v>
      </c>
      <c r="C271" t="str">
        <f t="shared" si="13"/>
        <v>ta exvigwednesday survey, missing</v>
      </c>
      <c r="D271" t="str">
        <f t="shared" si="14"/>
        <v>ta survey if exvigwednesday==., missing</v>
      </c>
      <c r="E271" t="str">
        <f t="shared" si="12"/>
        <v>ta survey if exvigwednesday==., missing</v>
      </c>
    </row>
    <row r="272" spans="1:5" x14ac:dyDescent="0.25">
      <c r="A272" s="35" t="s">
        <v>314</v>
      </c>
      <c r="B272" t="s">
        <v>1104</v>
      </c>
      <c r="C272" t="str">
        <f t="shared" si="13"/>
        <v>ta exvigthursday survey, missing</v>
      </c>
      <c r="D272" t="str">
        <f t="shared" si="14"/>
        <v>ta survey if exvigthursday==., missing</v>
      </c>
      <c r="E272" t="str">
        <f t="shared" si="12"/>
        <v>ta survey if exvigthursday==., missing</v>
      </c>
    </row>
    <row r="273" spans="1:5" x14ac:dyDescent="0.25">
      <c r="A273" s="35" t="s">
        <v>315</v>
      </c>
      <c r="B273" t="s">
        <v>1104</v>
      </c>
      <c r="C273" t="str">
        <f t="shared" si="13"/>
        <v>ta exvigfriday survey, missing</v>
      </c>
      <c r="D273" t="str">
        <f t="shared" si="14"/>
        <v>ta survey if exvigfriday==., missing</v>
      </c>
      <c r="E273" t="str">
        <f t="shared" si="12"/>
        <v>ta survey if exvigfriday==., missing</v>
      </c>
    </row>
    <row r="274" spans="1:5" x14ac:dyDescent="0.25">
      <c r="A274" s="35" t="s">
        <v>316</v>
      </c>
      <c r="B274" t="s">
        <v>1104</v>
      </c>
      <c r="C274" t="str">
        <f t="shared" si="13"/>
        <v>ta exvigsaturday survey, missing</v>
      </c>
      <c r="D274" t="str">
        <f t="shared" si="14"/>
        <v>ta survey if exvigsaturday==., missing</v>
      </c>
      <c r="E274" t="str">
        <f t="shared" si="12"/>
        <v>ta survey if exvigsaturday==., missing</v>
      </c>
    </row>
    <row r="275" spans="1:5" x14ac:dyDescent="0.25">
      <c r="A275" s="35" t="s">
        <v>317</v>
      </c>
      <c r="B275" t="s">
        <v>1104</v>
      </c>
      <c r="C275" t="str">
        <f t="shared" si="13"/>
        <v>ta exvigsunday survey, missing</v>
      </c>
      <c r="D275" t="str">
        <f t="shared" si="14"/>
        <v>ta survey if exvigsunday==., missing</v>
      </c>
      <c r="E275" t="str">
        <f t="shared" si="12"/>
        <v>ta survey if exvigsunday==., missing</v>
      </c>
    </row>
    <row r="276" spans="1:5" x14ac:dyDescent="0.25">
      <c r="A276" s="35" t="s">
        <v>318</v>
      </c>
      <c r="B276" t="s">
        <v>1104</v>
      </c>
      <c r="C276" t="str">
        <f t="shared" si="13"/>
        <v>ta exvignonelast7d survey, missing</v>
      </c>
      <c r="E276" t="str">
        <f t="shared" si="12"/>
        <v>ta exvignonelast7d survey, missing</v>
      </c>
    </row>
    <row r="277" spans="1:5" x14ac:dyDescent="0.25">
      <c r="A277" s="35" t="s">
        <v>320</v>
      </c>
      <c r="B277" t="s">
        <v>1104</v>
      </c>
      <c r="C277" t="str">
        <f t="shared" si="13"/>
        <v>ta exvig7d_hrs survey, missing</v>
      </c>
      <c r="D277" t="str">
        <f t="shared" si="14"/>
        <v>ta survey if exvig7d_hrs==., missing</v>
      </c>
      <c r="E277" t="str">
        <f t="shared" si="12"/>
        <v>ta survey if exvig7d_hrs==., missing</v>
      </c>
    </row>
    <row r="278" spans="1:5" x14ac:dyDescent="0.25">
      <c r="A278" s="35" t="s">
        <v>322</v>
      </c>
      <c r="B278" t="s">
        <v>1104</v>
      </c>
      <c r="C278" t="str">
        <f t="shared" si="13"/>
        <v>ta exmodmonday survey, missing</v>
      </c>
      <c r="D278" t="str">
        <f t="shared" si="14"/>
        <v>ta survey if exmodmonday==., missing</v>
      </c>
      <c r="E278" t="str">
        <f t="shared" si="12"/>
        <v>ta survey if exmodmonday==., missing</v>
      </c>
    </row>
    <row r="279" spans="1:5" x14ac:dyDescent="0.25">
      <c r="A279" s="35" t="s">
        <v>323</v>
      </c>
      <c r="B279" t="s">
        <v>1104</v>
      </c>
      <c r="C279" t="str">
        <f t="shared" si="13"/>
        <v>ta exmodtuesday survey, missing</v>
      </c>
      <c r="D279" t="str">
        <f t="shared" si="14"/>
        <v>ta survey if exmodtuesday==., missing</v>
      </c>
      <c r="E279" t="str">
        <f t="shared" si="12"/>
        <v>ta survey if exmodtuesday==., missing</v>
      </c>
    </row>
    <row r="280" spans="1:5" x14ac:dyDescent="0.25">
      <c r="A280" s="35" t="s">
        <v>324</v>
      </c>
      <c r="B280" t="s">
        <v>1104</v>
      </c>
      <c r="C280" t="str">
        <f t="shared" si="13"/>
        <v>ta exmodwednesday survey, missing</v>
      </c>
      <c r="D280" t="str">
        <f t="shared" si="14"/>
        <v>ta survey if exmodwednesday==., missing</v>
      </c>
      <c r="E280" t="str">
        <f t="shared" si="12"/>
        <v>ta survey if exmodwednesday==., missing</v>
      </c>
    </row>
    <row r="281" spans="1:5" x14ac:dyDescent="0.25">
      <c r="A281" s="35" t="s">
        <v>325</v>
      </c>
      <c r="B281" t="s">
        <v>1104</v>
      </c>
      <c r="C281" t="str">
        <f t="shared" si="13"/>
        <v>ta exmodthursday survey, missing</v>
      </c>
      <c r="D281" t="str">
        <f t="shared" si="14"/>
        <v>ta survey if exmodthursday==., missing</v>
      </c>
      <c r="E281" t="str">
        <f t="shared" si="12"/>
        <v>ta survey if exmodthursday==., missing</v>
      </c>
    </row>
    <row r="282" spans="1:5" x14ac:dyDescent="0.25">
      <c r="A282" s="35" t="s">
        <v>326</v>
      </c>
      <c r="B282" t="s">
        <v>1104</v>
      </c>
      <c r="C282" t="str">
        <f t="shared" si="13"/>
        <v>ta exmodfriday survey, missing</v>
      </c>
      <c r="D282" t="str">
        <f t="shared" si="14"/>
        <v>ta survey if exmodfriday==., missing</v>
      </c>
      <c r="E282" t="str">
        <f t="shared" si="12"/>
        <v>ta survey if exmodfriday==., missing</v>
      </c>
    </row>
    <row r="283" spans="1:5" x14ac:dyDescent="0.25">
      <c r="A283" s="35" t="s">
        <v>327</v>
      </c>
      <c r="B283" t="s">
        <v>1104</v>
      </c>
      <c r="C283" t="str">
        <f t="shared" si="13"/>
        <v>ta exmodsaturday survey, missing</v>
      </c>
      <c r="D283" t="str">
        <f t="shared" si="14"/>
        <v>ta survey if exmodsaturday==., missing</v>
      </c>
      <c r="E283" t="str">
        <f t="shared" si="12"/>
        <v>ta survey if exmodsaturday==., missing</v>
      </c>
    </row>
    <row r="284" spans="1:5" x14ac:dyDescent="0.25">
      <c r="A284" s="35" t="s">
        <v>328</v>
      </c>
      <c r="B284" t="s">
        <v>1104</v>
      </c>
      <c r="C284" t="str">
        <f t="shared" si="13"/>
        <v>ta exmodsunday survey, missing</v>
      </c>
      <c r="D284" t="str">
        <f t="shared" si="14"/>
        <v>ta survey if exmodsunday==., missing</v>
      </c>
      <c r="E284" t="str">
        <f t="shared" si="12"/>
        <v>ta survey if exmodsunday==., missing</v>
      </c>
    </row>
    <row r="285" spans="1:5" x14ac:dyDescent="0.25">
      <c r="A285" s="35" t="s">
        <v>329</v>
      </c>
      <c r="B285" t="s">
        <v>1104</v>
      </c>
      <c r="C285" t="str">
        <f t="shared" si="13"/>
        <v>ta exmodnonelast7d survey, missing</v>
      </c>
      <c r="E285" t="str">
        <f t="shared" si="12"/>
        <v>ta exmodnonelast7d survey, missing</v>
      </c>
    </row>
    <row r="286" spans="1:5" x14ac:dyDescent="0.25">
      <c r="A286" s="35" t="s">
        <v>331</v>
      </c>
      <c r="B286" t="s">
        <v>1104</v>
      </c>
      <c r="C286" t="str">
        <f t="shared" si="13"/>
        <v>ta exmod7d_hrs survey, missing</v>
      </c>
      <c r="D286" t="str">
        <f t="shared" si="14"/>
        <v>ta survey if exmod7d_hrs==., missing</v>
      </c>
      <c r="E286" t="str">
        <f t="shared" si="12"/>
        <v>ta survey if exmod7d_hrs==., missing</v>
      </c>
    </row>
    <row r="287" spans="1:5" x14ac:dyDescent="0.25">
      <c r="A287" s="35" t="s">
        <v>333</v>
      </c>
      <c r="B287" t="s">
        <v>1104</v>
      </c>
      <c r="C287" t="str">
        <f t="shared" si="13"/>
        <v>ta exmodvigmonday survey, missing</v>
      </c>
      <c r="D287" t="str">
        <f t="shared" si="14"/>
        <v>ta survey if exmodvigmonday==., missing</v>
      </c>
      <c r="E287" t="str">
        <f t="shared" si="12"/>
        <v>ta survey if exmodvigmonday==., missing</v>
      </c>
    </row>
    <row r="288" spans="1:5" x14ac:dyDescent="0.25">
      <c r="A288" s="35" t="s">
        <v>334</v>
      </c>
      <c r="B288" t="s">
        <v>1104</v>
      </c>
      <c r="C288" t="str">
        <f t="shared" si="13"/>
        <v>ta exmodvigtuesday survey, missing</v>
      </c>
      <c r="D288" t="str">
        <f t="shared" si="14"/>
        <v>ta survey if exmodvigtuesday==., missing</v>
      </c>
      <c r="E288" t="str">
        <f t="shared" si="12"/>
        <v>ta survey if exmodvigtuesday==., missing</v>
      </c>
    </row>
    <row r="289" spans="1:5" x14ac:dyDescent="0.25">
      <c r="A289" s="36" t="s">
        <v>888</v>
      </c>
      <c r="B289" t="s">
        <v>1104</v>
      </c>
      <c r="C289" t="str">
        <f t="shared" si="13"/>
        <v>ta exmodvigwednesday survey, missing</v>
      </c>
      <c r="D289" t="str">
        <f t="shared" si="14"/>
        <v>ta survey if exmodvigwednesday==., missing</v>
      </c>
      <c r="E289" t="str">
        <f t="shared" si="12"/>
        <v>ta survey if exmodvigwednesday==., missing</v>
      </c>
    </row>
    <row r="290" spans="1:5" x14ac:dyDescent="0.25">
      <c r="A290" s="36" t="s">
        <v>889</v>
      </c>
      <c r="B290" t="s">
        <v>1104</v>
      </c>
      <c r="C290" t="str">
        <f t="shared" si="13"/>
        <v>ta exmodvigthursday survey, missing</v>
      </c>
      <c r="D290" t="str">
        <f t="shared" si="14"/>
        <v>ta survey if exmodvigthursday==., missing</v>
      </c>
      <c r="E290" t="str">
        <f t="shared" si="12"/>
        <v>ta survey if exmodvigthursday==., missing</v>
      </c>
    </row>
    <row r="291" spans="1:5" x14ac:dyDescent="0.25">
      <c r="A291" s="36" t="s">
        <v>335</v>
      </c>
      <c r="B291" t="s">
        <v>1104</v>
      </c>
      <c r="C291" t="str">
        <f t="shared" si="13"/>
        <v>ta exmodvigfriday survey, missing</v>
      </c>
      <c r="D291" t="str">
        <f t="shared" si="14"/>
        <v>ta survey if exmodvigfriday==., missing</v>
      </c>
      <c r="E291" t="str">
        <f t="shared" si="12"/>
        <v>ta survey if exmodvigfriday==., missing</v>
      </c>
    </row>
    <row r="292" spans="1:5" x14ac:dyDescent="0.25">
      <c r="A292" s="36" t="s">
        <v>890</v>
      </c>
      <c r="B292" t="s">
        <v>1104</v>
      </c>
      <c r="C292" t="str">
        <f t="shared" si="13"/>
        <v>ta exmodvigsaturday survey, missing</v>
      </c>
      <c r="D292" t="str">
        <f t="shared" si="14"/>
        <v>ta survey if exmodvigsaturday==., missing</v>
      </c>
      <c r="E292" t="str">
        <f t="shared" si="12"/>
        <v>ta survey if exmodvigsaturday==., missing</v>
      </c>
    </row>
    <row r="293" spans="1:5" x14ac:dyDescent="0.25">
      <c r="A293" s="36" t="s">
        <v>336</v>
      </c>
      <c r="B293" t="s">
        <v>1104</v>
      </c>
      <c r="C293" t="str">
        <f t="shared" si="13"/>
        <v>ta exmodvigsunday survey, missing</v>
      </c>
      <c r="D293" t="str">
        <f t="shared" si="14"/>
        <v>ta survey if exmodvigsunday==., missing</v>
      </c>
      <c r="E293" t="str">
        <f t="shared" si="12"/>
        <v>ta survey if exmodvigsunday==., missing</v>
      </c>
    </row>
    <row r="294" spans="1:5" x14ac:dyDescent="0.25">
      <c r="A294" s="36" t="s">
        <v>899</v>
      </c>
      <c r="B294" t="s">
        <v>1104</v>
      </c>
      <c r="C294" t="str">
        <f t="shared" si="13"/>
        <v>ta exmodvignonelast7d survey, missing</v>
      </c>
      <c r="E294" t="str">
        <f t="shared" si="12"/>
        <v>ta exmodvignonelast7d survey, missing</v>
      </c>
    </row>
    <row r="295" spans="1:5" x14ac:dyDescent="0.25">
      <c r="A295" s="36" t="s">
        <v>338</v>
      </c>
      <c r="B295" t="s">
        <v>1104</v>
      </c>
      <c r="C295" t="str">
        <f t="shared" si="13"/>
        <v>ta exmodvig7d_hrs survey, missing</v>
      </c>
      <c r="D295" t="str">
        <f t="shared" si="14"/>
        <v>ta survey if exmodvig7d_hrs==., missing</v>
      </c>
      <c r="E295" t="str">
        <f t="shared" si="12"/>
        <v>ta survey if exmodvig7d_hrs==., missing</v>
      </c>
    </row>
    <row r="296" spans="1:5" x14ac:dyDescent="0.25">
      <c r="A296" s="36" t="s">
        <v>900</v>
      </c>
      <c r="B296" t="s">
        <v>1104</v>
      </c>
      <c r="C296" t="str">
        <f t="shared" si="13"/>
        <v>ta ex1mod2vig7d_hrs survey, missing</v>
      </c>
      <c r="D296" t="str">
        <f t="shared" si="14"/>
        <v>ta survey if ex1mod2vig7d_hrs==., missing</v>
      </c>
      <c r="E296" t="str">
        <f t="shared" si="12"/>
        <v>ta survey if ex1mod2vig7d_hrs==., missing</v>
      </c>
    </row>
    <row r="297" spans="1:5" x14ac:dyDescent="0.25">
      <c r="A297" s="36" t="s">
        <v>1010</v>
      </c>
      <c r="B297" t="s">
        <v>1104</v>
      </c>
      <c r="C297" t="str">
        <f t="shared" si="13"/>
        <v>ta exsummary2012 survey, missing</v>
      </c>
      <c r="E297" t="str">
        <f t="shared" si="12"/>
        <v>ta exsummary2012 survey, missing</v>
      </c>
    </row>
    <row r="298" spans="1:5" x14ac:dyDescent="0.25">
      <c r="A298" s="36" t="s">
        <v>1011</v>
      </c>
      <c r="B298" t="s">
        <v>1104</v>
      </c>
      <c r="C298" t="str">
        <f t="shared" si="13"/>
        <v>ta exsummary2012phof survey, missing</v>
      </c>
      <c r="E298" t="str">
        <f t="shared" si="12"/>
        <v>ta exsummary2012phof survey, missing</v>
      </c>
    </row>
    <row r="299" spans="1:5" x14ac:dyDescent="0.25">
      <c r="A299" s="36" t="s">
        <v>1009</v>
      </c>
      <c r="B299" t="s">
        <v>1104</v>
      </c>
      <c r="C299" t="str">
        <f t="shared" si="13"/>
        <v>ta exguidelines2012 survey, missing</v>
      </c>
      <c r="E299" t="str">
        <f t="shared" si="12"/>
        <v>ta exguidelines2012 survey, missing</v>
      </c>
    </row>
    <row r="300" spans="1:5" x14ac:dyDescent="0.25">
      <c r="A300" s="36" t="s">
        <v>905</v>
      </c>
      <c r="B300" t="s">
        <v>1104</v>
      </c>
      <c r="C300" t="str">
        <f t="shared" si="13"/>
        <v>ta improvehealthexercise survey, missing</v>
      </c>
      <c r="E300" t="str">
        <f t="shared" si="12"/>
        <v>ta improvehealthexercise survey, missing</v>
      </c>
    </row>
    <row r="301" spans="1:5" x14ac:dyDescent="0.25">
      <c r="A301" s="36" t="s">
        <v>891</v>
      </c>
      <c r="B301" t="s">
        <v>1104</v>
      </c>
      <c r="C301" t="str">
        <f t="shared" si="13"/>
        <v>ta improvehealthdiet survey, missing</v>
      </c>
      <c r="E301" t="str">
        <f t="shared" si="12"/>
        <v>ta improvehealthdiet survey, missing</v>
      </c>
    </row>
    <row r="302" spans="1:5" x14ac:dyDescent="0.25">
      <c r="A302" s="36" t="s">
        <v>892</v>
      </c>
      <c r="B302" t="s">
        <v>1104</v>
      </c>
      <c r="C302" t="str">
        <f t="shared" si="13"/>
        <v>ta impactquitsmoking survey, missing</v>
      </c>
      <c r="E302" t="str">
        <f t="shared" si="12"/>
        <v>ta impactquitsmoking survey, missing</v>
      </c>
    </row>
    <row r="303" spans="1:5" x14ac:dyDescent="0.25">
      <c r="A303" s="36" t="s">
        <v>893</v>
      </c>
      <c r="B303" t="s">
        <v>1104</v>
      </c>
      <c r="C303" t="str">
        <f t="shared" si="13"/>
        <v>ta impacthealthierdiet survey, missing</v>
      </c>
      <c r="E303" t="str">
        <f t="shared" si="12"/>
        <v>ta impacthealthierdiet survey, missing</v>
      </c>
    </row>
    <row r="304" spans="1:5" x14ac:dyDescent="0.25">
      <c r="A304" s="36" t="s">
        <v>894</v>
      </c>
      <c r="B304" t="s">
        <v>1104</v>
      </c>
      <c r="C304" t="str">
        <f t="shared" si="13"/>
        <v>ta impactreducealcohol survey, missing</v>
      </c>
      <c r="E304" t="str">
        <f t="shared" si="12"/>
        <v>ta impactreducealcohol survey, missing</v>
      </c>
    </row>
    <row r="305" spans="1:5" x14ac:dyDescent="0.25">
      <c r="A305" s="36" t="s">
        <v>895</v>
      </c>
      <c r="B305" t="s">
        <v>1104</v>
      </c>
      <c r="C305" t="str">
        <f t="shared" si="13"/>
        <v>ta impactmoreexercise survey, missing</v>
      </c>
      <c r="E305" t="str">
        <f t="shared" si="12"/>
        <v>ta impactmoreexercise survey, missing</v>
      </c>
    </row>
    <row r="306" spans="1:5" x14ac:dyDescent="0.25">
      <c r="A306" s="36" t="s">
        <v>896</v>
      </c>
      <c r="B306" t="s">
        <v>1104</v>
      </c>
      <c r="C306" t="str">
        <f t="shared" si="13"/>
        <v>ta impacthealthyweight survey, missing</v>
      </c>
      <c r="E306" t="str">
        <f t="shared" si="12"/>
        <v>ta impacthealthyweight survey, missing</v>
      </c>
    </row>
    <row r="307" spans="1:5" x14ac:dyDescent="0.25">
      <c r="A307" s="36" t="s">
        <v>897</v>
      </c>
      <c r="B307" t="s">
        <v>1104</v>
      </c>
      <c r="C307" t="str">
        <f t="shared" si="13"/>
        <v>ta impactreducestress survey, missing</v>
      </c>
      <c r="E307" t="str">
        <f t="shared" si="12"/>
        <v>ta impactreducestress survey, missing</v>
      </c>
    </row>
    <row r="308" spans="1:5" x14ac:dyDescent="0.25">
      <c r="A308" s="38" t="s">
        <v>341</v>
      </c>
      <c r="B308" t="s">
        <v>1104</v>
      </c>
      <c r="C308" t="str">
        <f t="shared" si="13"/>
        <v>ta car survey, missing</v>
      </c>
      <c r="E308" t="str">
        <f t="shared" si="12"/>
        <v>ta car survey, missing</v>
      </c>
    </row>
    <row r="309" spans="1:5" x14ac:dyDescent="0.25">
      <c r="A309" s="8" t="s">
        <v>432</v>
      </c>
      <c r="B309" t="s">
        <v>1104</v>
      </c>
      <c r="C309" t="str">
        <f t="shared" si="13"/>
        <v>ta maintransport survey, missing</v>
      </c>
      <c r="E309" t="str">
        <f t="shared" si="12"/>
        <v>ta maintransport survey, missing</v>
      </c>
    </row>
    <row r="310" spans="1:5" x14ac:dyDescent="0.25">
      <c r="A310" s="8" t="s">
        <v>342</v>
      </c>
      <c r="B310" t="s">
        <v>1104</v>
      </c>
      <c r="C310" t="str">
        <f t="shared" si="13"/>
        <v>ta highestqual1 survey, missing</v>
      </c>
      <c r="E310" t="str">
        <f t="shared" si="12"/>
        <v>ta highestqual1 survey, missing</v>
      </c>
    </row>
    <row r="311" spans="1:5" x14ac:dyDescent="0.25">
      <c r="A311" s="8" t="s">
        <v>344</v>
      </c>
      <c r="B311" t="s">
        <v>1104</v>
      </c>
      <c r="C311" t="str">
        <f t="shared" si="13"/>
        <v>ta highestqual2 survey, missing</v>
      </c>
      <c r="E311" t="str">
        <f t="shared" si="12"/>
        <v>ta highestqual2 survey, missing</v>
      </c>
    </row>
    <row r="312" spans="1:5" x14ac:dyDescent="0.25">
      <c r="A312" s="8" t="s">
        <v>345</v>
      </c>
      <c r="B312" t="s">
        <v>1104</v>
      </c>
      <c r="C312" t="str">
        <f t="shared" si="13"/>
        <v>ta highestqual3 survey, missing</v>
      </c>
      <c r="E312" t="str">
        <f t="shared" si="12"/>
        <v>ta highestqual3 survey, missing</v>
      </c>
    </row>
    <row r="313" spans="1:5" x14ac:dyDescent="0.25">
      <c r="A313" s="32" t="s">
        <v>898</v>
      </c>
      <c r="B313" t="s">
        <v>1103</v>
      </c>
      <c r="C313" t="str">
        <f t="shared" si="13"/>
        <v>ta qualotherfreetext survey, missing</v>
      </c>
      <c r="D313" t="str">
        <f t="shared" ref="D313" si="15">CONCATENATE("ta survey if ",$A313,"==",B313,", missing")</f>
        <v>ta survey if qualotherfreetext=="", missing</v>
      </c>
      <c r="E313" t="str">
        <f t="shared" si="12"/>
        <v>ta survey if qualotherfreetext=="", missing</v>
      </c>
    </row>
    <row r="314" spans="1:5" x14ac:dyDescent="0.25">
      <c r="A314" s="8" t="s">
        <v>348</v>
      </c>
      <c r="B314" t="s">
        <v>1104</v>
      </c>
      <c r="C314" t="str">
        <f t="shared" si="13"/>
        <v>ta ethnicity survey, missing</v>
      </c>
      <c r="E314" t="str">
        <f t="shared" si="12"/>
        <v>ta ethnicity survey, missing</v>
      </c>
    </row>
    <row r="315" spans="1:5" x14ac:dyDescent="0.25">
      <c r="A315" s="8" t="s">
        <v>350</v>
      </c>
      <c r="B315" t="s">
        <v>1104</v>
      </c>
      <c r="C315" t="str">
        <f t="shared" si="13"/>
        <v>ta nationality survey, missing</v>
      </c>
      <c r="D315" t="str">
        <f t="shared" ref="D315" si="16">CONCATENATE("ta survey if ",$A315,"==",B315,", missing")</f>
        <v>ta survey if nationality==., missing</v>
      </c>
      <c r="E315" t="str">
        <f t="shared" si="12"/>
        <v>ta survey if nationality==., missing</v>
      </c>
    </row>
    <row r="316" spans="1:5" x14ac:dyDescent="0.25">
      <c r="A316" s="8" t="s">
        <v>352</v>
      </c>
      <c r="B316" t="s">
        <v>1104</v>
      </c>
      <c r="C316" t="str">
        <f t="shared" si="13"/>
        <v>ta ukstatus survey, missing</v>
      </c>
      <c r="E316" t="str">
        <f t="shared" si="12"/>
        <v>ta ukstatus survey, missing</v>
      </c>
    </row>
    <row r="317" spans="1:5" x14ac:dyDescent="0.25">
      <c r="A317" s="8" t="s">
        <v>354</v>
      </c>
      <c r="B317" t="s">
        <v>1104</v>
      </c>
      <c r="C317" t="str">
        <f t="shared" si="13"/>
        <v>ta othukstatus survey, missing</v>
      </c>
      <c r="E317" t="str">
        <f t="shared" si="12"/>
        <v>ta othukstatus survey, missing</v>
      </c>
    </row>
    <row r="318" spans="1:5" x14ac:dyDescent="0.25">
      <c r="A318" s="8" t="s">
        <v>356</v>
      </c>
      <c r="B318" t="s">
        <v>1104</v>
      </c>
      <c r="C318" t="str">
        <f t="shared" si="13"/>
        <v>ta fluent survey, missing</v>
      </c>
      <c r="E318" t="str">
        <f t="shared" si="12"/>
        <v>ta fluent survey, missing</v>
      </c>
    </row>
    <row r="319" spans="1:5" x14ac:dyDescent="0.25">
      <c r="A319" s="8" t="s">
        <v>357</v>
      </c>
      <c r="B319" t="s">
        <v>1104</v>
      </c>
      <c r="C319" t="str">
        <f t="shared" si="13"/>
        <v>ta countryofbirth survey, missing</v>
      </c>
      <c r="D319" t="str">
        <f t="shared" ref="D319:D320" si="17">CONCATENATE("ta survey if ",$A319,"==",B319,", missing")</f>
        <v>ta survey if countryofbirth==., missing</v>
      </c>
      <c r="E319" t="str">
        <f t="shared" si="12"/>
        <v>ta survey if countryofbirth==., missing</v>
      </c>
    </row>
    <row r="320" spans="1:5" x14ac:dyDescent="0.25">
      <c r="A320" s="8" t="s">
        <v>359</v>
      </c>
      <c r="B320" t="s">
        <v>1104</v>
      </c>
      <c r="C320" t="str">
        <f t="shared" si="13"/>
        <v>ta language survey, missing</v>
      </c>
      <c r="D320" t="str">
        <f t="shared" si="17"/>
        <v>ta survey if language==., missing</v>
      </c>
      <c r="E320" t="str">
        <f t="shared" si="12"/>
        <v>ta survey if language==., missing</v>
      </c>
    </row>
    <row r="321" spans="1:5" x14ac:dyDescent="0.25">
      <c r="A321" s="8" t="s">
        <v>360</v>
      </c>
      <c r="B321" t="s">
        <v>1104</v>
      </c>
      <c r="C321" t="str">
        <f t="shared" si="13"/>
        <v>ta religion survey, missing</v>
      </c>
      <c r="E321" t="str">
        <f t="shared" ref="E321:E405" si="18">IF(ISBLANK($D321),$C321,$D321)</f>
        <v>ta religion survey, missing</v>
      </c>
    </row>
    <row r="322" spans="1:5" x14ac:dyDescent="0.25">
      <c r="A322" s="8" t="s">
        <v>361</v>
      </c>
      <c r="B322" t="s">
        <v>1104</v>
      </c>
      <c r="C322" t="str">
        <f t="shared" ref="C322:C406" si="19">CONCATENATE("ta ",$A322," survey, missing")</f>
        <v>ta sexuality survey, missing</v>
      </c>
      <c r="E322" t="str">
        <f t="shared" si="18"/>
        <v>ta sexuality survey, missing</v>
      </c>
    </row>
    <row r="323" spans="1:5" x14ac:dyDescent="0.25">
      <c r="A323" s="8" t="s">
        <v>363</v>
      </c>
      <c r="B323" t="s">
        <v>1104</v>
      </c>
      <c r="C323" t="str">
        <f t="shared" si="19"/>
        <v>ta work survey, missing</v>
      </c>
      <c r="E323" t="str">
        <f t="shared" si="18"/>
        <v>ta work survey, missing</v>
      </c>
    </row>
    <row r="324" spans="1:5" x14ac:dyDescent="0.25">
      <c r="A324" s="8" t="s">
        <v>364</v>
      </c>
      <c r="B324" t="s">
        <v>1104</v>
      </c>
      <c r="C324" t="str">
        <f t="shared" si="19"/>
        <v>ta workhrs survey, missing</v>
      </c>
      <c r="D324" t="str">
        <f>CONCATENATE("ta survey if ",$A324,"==",B324,", missing")</f>
        <v>ta survey if workhrs==., missing</v>
      </c>
      <c r="E324" t="str">
        <f t="shared" si="18"/>
        <v>ta survey if workhrs==., missing</v>
      </c>
    </row>
    <row r="325" spans="1:5" x14ac:dyDescent="0.25">
      <c r="A325" s="8" t="s">
        <v>365</v>
      </c>
      <c r="B325" t="s">
        <v>1104</v>
      </c>
      <c r="C325" t="str">
        <f t="shared" si="19"/>
        <v>ta ftpt survey, missing</v>
      </c>
      <c r="E325" t="str">
        <f t="shared" si="18"/>
        <v>ta ftpt survey, missing</v>
      </c>
    </row>
    <row r="326" spans="1:5" x14ac:dyDescent="0.25">
      <c r="A326" s="8" t="s">
        <v>366</v>
      </c>
      <c r="B326" t="s">
        <v>1104</v>
      </c>
      <c r="C326" t="str">
        <f t="shared" si="19"/>
        <v>ta ftpt30h survey, missing</v>
      </c>
      <c r="E326" t="str">
        <f t="shared" si="18"/>
        <v>ta ftpt30h survey, missing</v>
      </c>
    </row>
    <row r="327" spans="1:5" x14ac:dyDescent="0.25">
      <c r="A327" s="8" t="s">
        <v>367</v>
      </c>
      <c r="B327" t="s">
        <v>1104</v>
      </c>
      <c r="C327" t="str">
        <f t="shared" si="19"/>
        <v>ta workstatus1 survey, missing</v>
      </c>
      <c r="E327" t="str">
        <f t="shared" si="18"/>
        <v>ta workstatus1 survey, missing</v>
      </c>
    </row>
    <row r="328" spans="1:5" x14ac:dyDescent="0.25">
      <c r="A328" s="8" t="s">
        <v>369</v>
      </c>
      <c r="B328" t="s">
        <v>1104</v>
      </c>
      <c r="C328" t="str">
        <f t="shared" si="19"/>
        <v>ta workstatus2 survey, missing</v>
      </c>
      <c r="E328" t="str">
        <f t="shared" si="18"/>
        <v>ta workstatus2 survey, missing</v>
      </c>
    </row>
    <row r="329" spans="1:5" x14ac:dyDescent="0.25">
      <c r="A329" s="8" t="s">
        <v>371</v>
      </c>
      <c r="B329" t="s">
        <v>1103</v>
      </c>
      <c r="C329" t="str">
        <f t="shared" si="19"/>
        <v>ta notworkother2 survey, missing</v>
      </c>
      <c r="D329" t="str">
        <f t="shared" ref="D329" si="20">CONCATENATE("ta survey if ",$A329,"==",B329,", missing")</f>
        <v>ta survey if notworkother2=="", missing</v>
      </c>
      <c r="E329" t="str">
        <f t="shared" si="18"/>
        <v>ta survey if notworkother2=="", missing</v>
      </c>
    </row>
    <row r="330" spans="1:5" x14ac:dyDescent="0.25">
      <c r="A330" s="34" t="s">
        <v>372</v>
      </c>
      <c r="B330" t="s">
        <v>1104</v>
      </c>
      <c r="C330" t="str">
        <f t="shared" si="19"/>
        <v>ta workstatus3 survey, missing</v>
      </c>
      <c r="E330" t="str">
        <f t="shared" si="18"/>
        <v>ta workstatus3 survey, missing</v>
      </c>
    </row>
    <row r="331" spans="1:5" x14ac:dyDescent="0.25">
      <c r="A331" s="9" t="s">
        <v>374</v>
      </c>
      <c r="B331" t="s">
        <v>1104</v>
      </c>
      <c r="C331" t="str">
        <f t="shared" si="19"/>
        <v>ta anystudying survey, missing</v>
      </c>
      <c r="E331" t="str">
        <f t="shared" si="18"/>
        <v>ta anystudying survey, missing</v>
      </c>
    </row>
    <row r="332" spans="1:5" x14ac:dyDescent="0.25">
      <c r="A332" s="9" t="s">
        <v>375</v>
      </c>
      <c r="B332" t="s">
        <v>1104</v>
      </c>
      <c r="C332" t="str">
        <f t="shared" si="19"/>
        <v>ta studyhrs survey, missing</v>
      </c>
      <c r="D332" t="str">
        <f t="shared" ref="D332" si="21">CONCATENATE("ta survey if ",$A332,"==",B332,", missing")</f>
        <v>ta survey if studyhrs==., missing</v>
      </c>
      <c r="E332" t="str">
        <f t="shared" si="18"/>
        <v>ta survey if studyhrs==., missing</v>
      </c>
    </row>
    <row r="333" spans="1:5" x14ac:dyDescent="0.25">
      <c r="A333" s="42" t="s">
        <v>1058</v>
      </c>
      <c r="B333" t="s">
        <v>1104</v>
      </c>
      <c r="C333" t="str">
        <f t="shared" si="19"/>
        <v>ta studyestab survey, missing</v>
      </c>
      <c r="D333" t="str">
        <f t="shared" ref="D333" si="22">CONCATENATE("ta survey if ",$A333,"==",B333,", missing")</f>
        <v>ta survey if studyestab==., missing</v>
      </c>
      <c r="E333" t="str">
        <f t="shared" si="18"/>
        <v>ta survey if studyestab==., missing</v>
      </c>
    </row>
    <row r="334" spans="1:5" x14ac:dyDescent="0.25">
      <c r="A334" s="42" t="s">
        <v>1059</v>
      </c>
      <c r="B334" t="s">
        <v>1104</v>
      </c>
      <c r="C334" t="str">
        <f t="shared" si="19"/>
        <v>ta stqual1 survey, missing</v>
      </c>
      <c r="E334" t="str">
        <f t="shared" si="18"/>
        <v>ta stqual1 survey, missing</v>
      </c>
    </row>
    <row r="335" spans="1:5" x14ac:dyDescent="0.25">
      <c r="A335" s="42" t="s">
        <v>1060</v>
      </c>
      <c r="B335" t="s">
        <v>1104</v>
      </c>
      <c r="C335" t="str">
        <f t="shared" si="19"/>
        <v>ta stqual3 survey, missing</v>
      </c>
      <c r="E335" t="str">
        <f t="shared" si="18"/>
        <v>ta stqual3 survey, missing</v>
      </c>
    </row>
    <row r="336" spans="1:5" x14ac:dyDescent="0.25">
      <c r="A336" s="42" t="s">
        <v>1062</v>
      </c>
      <c r="B336" t="s">
        <v>1104</v>
      </c>
      <c r="C336" t="str">
        <f t="shared" si="19"/>
        <v>ta stothqualtype survey, missing</v>
      </c>
      <c r="D336" t="str">
        <f t="shared" ref="D336" si="23">CONCATENATE("ta survey if ",$A336,"==",B336,", missing")</f>
        <v>ta survey if stothqualtype==., missing</v>
      </c>
      <c r="E336" t="str">
        <f t="shared" si="18"/>
        <v>ta survey if stothqualtype==., missing</v>
      </c>
    </row>
    <row r="337" spans="1:5" x14ac:dyDescent="0.25">
      <c r="A337" s="38" t="s">
        <v>376</v>
      </c>
      <c r="B337" t="s">
        <v>1104</v>
      </c>
      <c r="C337" t="str">
        <f t="shared" si="19"/>
        <v>ta tenure survey, missing</v>
      </c>
      <c r="E337" t="str">
        <f t="shared" si="18"/>
        <v>ta tenure survey, missing</v>
      </c>
    </row>
    <row r="338" spans="1:5" x14ac:dyDescent="0.25">
      <c r="A338" s="8" t="s">
        <v>377</v>
      </c>
      <c r="B338" t="s">
        <v>1104</v>
      </c>
      <c r="C338" t="str">
        <f t="shared" si="19"/>
        <v>ta income survey, missing</v>
      </c>
      <c r="E338" t="str">
        <f t="shared" si="18"/>
        <v>ta income survey, missing</v>
      </c>
    </row>
    <row r="339" spans="1:5" x14ac:dyDescent="0.25">
      <c r="A339" s="8" t="s">
        <v>378</v>
      </c>
      <c r="B339" t="s">
        <v>1104</v>
      </c>
      <c r="C339" t="str">
        <f t="shared" si="19"/>
        <v>ta netgross survey, missing</v>
      </c>
      <c r="E339" t="str">
        <f t="shared" si="18"/>
        <v>ta netgross survey, missing</v>
      </c>
    </row>
    <row r="340" spans="1:5" x14ac:dyDescent="0.25">
      <c r="A340" s="32" t="s">
        <v>906</v>
      </c>
      <c r="B340" t="s">
        <v>1104</v>
      </c>
      <c r="C340" t="str">
        <f t="shared" si="19"/>
        <v>ta random_forincome1 survey, missing</v>
      </c>
      <c r="D340" t="str">
        <f t="shared" ref="D340:D341" si="24">CONCATENATE("ta survey if ",$A340,"==",B340,", missing")</f>
        <v>ta survey if random_forincome1==., missing</v>
      </c>
      <c r="E340" t="str">
        <f t="shared" si="18"/>
        <v>ta survey if random_forincome1==., missing</v>
      </c>
    </row>
    <row r="341" spans="1:5" x14ac:dyDescent="0.25">
      <c r="A341" s="32" t="s">
        <v>907</v>
      </c>
      <c r="B341" t="s">
        <v>1104</v>
      </c>
      <c r="C341" t="str">
        <f t="shared" si="19"/>
        <v>ta random_forincome2 survey, missing</v>
      </c>
      <c r="D341" t="str">
        <f t="shared" si="24"/>
        <v>ta survey if random_forincome2==., missing</v>
      </c>
      <c r="E341" t="str">
        <f t="shared" si="18"/>
        <v>ta survey if random_forincome2==., missing</v>
      </c>
    </row>
    <row r="342" spans="1:5" x14ac:dyDescent="0.25">
      <c r="A342" s="32" t="s">
        <v>379</v>
      </c>
      <c r="B342" t="s">
        <v>1104</v>
      </c>
      <c r="C342" t="str">
        <f t="shared" si="19"/>
        <v>ta aftertaxincome survey, missing</v>
      </c>
      <c r="E342" t="str">
        <f t="shared" si="18"/>
        <v>ta aftertaxincome survey, missing</v>
      </c>
    </row>
    <row r="343" spans="1:5" x14ac:dyDescent="0.25">
      <c r="A343" s="49" t="s">
        <v>908</v>
      </c>
      <c r="B343" t="s">
        <v>1104</v>
      </c>
      <c r="C343" t="str">
        <f t="shared" si="19"/>
        <v>ta aftertaxincomeperadult survey, missing</v>
      </c>
      <c r="E343" t="str">
        <f t="shared" si="18"/>
        <v>ta aftertaxincomeperadult survey, missing</v>
      </c>
    </row>
    <row r="344" spans="1:5" x14ac:dyDescent="0.25">
      <c r="A344" s="9" t="s">
        <v>380</v>
      </c>
      <c r="B344" t="s">
        <v>1104</v>
      </c>
      <c r="C344" t="str">
        <f t="shared" si="19"/>
        <v>ta live survey, missing</v>
      </c>
      <c r="E344" t="str">
        <f t="shared" si="18"/>
        <v>ta live survey, missing</v>
      </c>
    </row>
    <row r="345" spans="1:5" x14ac:dyDescent="0.25">
      <c r="A345" s="2" t="s">
        <v>1037</v>
      </c>
      <c r="B345" t="s">
        <v>1104</v>
      </c>
      <c r="C345" t="str">
        <f t="shared" si="19"/>
        <v>ta child_all survey, missing</v>
      </c>
      <c r="E345" t="str">
        <f t="shared" si="18"/>
        <v>ta child_all survey, missing</v>
      </c>
    </row>
    <row r="346" spans="1:5" x14ac:dyDescent="0.25">
      <c r="A346" s="2" t="s">
        <v>1036</v>
      </c>
      <c r="B346" t="s">
        <v>1104</v>
      </c>
      <c r="C346" t="str">
        <f t="shared" si="19"/>
        <v>ta child_u18 survey, missing</v>
      </c>
      <c r="E346" t="str">
        <f t="shared" si="18"/>
        <v>ta child_u18 survey, missing</v>
      </c>
    </row>
    <row r="347" spans="1:5" x14ac:dyDescent="0.25">
      <c r="A347" s="2" t="s">
        <v>1038</v>
      </c>
      <c r="B347" t="s">
        <v>1104</v>
      </c>
      <c r="C347" t="str">
        <f t="shared" si="19"/>
        <v>ta nchild_all survey, missing</v>
      </c>
      <c r="E347" t="str">
        <f t="shared" si="18"/>
        <v>ta nchild_all survey, missing</v>
      </c>
    </row>
    <row r="348" spans="1:5" x14ac:dyDescent="0.25">
      <c r="A348" s="2" t="s">
        <v>1039</v>
      </c>
      <c r="B348" t="s">
        <v>1104</v>
      </c>
      <c r="C348" t="str">
        <f t="shared" si="19"/>
        <v>ta nchild_u18 survey, missing</v>
      </c>
      <c r="E348" t="str">
        <f t="shared" si="18"/>
        <v>ta nchild_u18 survey, missing</v>
      </c>
    </row>
    <row r="349" spans="1:5" x14ac:dyDescent="0.25">
      <c r="A349" s="2" t="s">
        <v>381</v>
      </c>
      <c r="B349" t="s">
        <v>1104</v>
      </c>
      <c r="C349" t="str">
        <f t="shared" si="19"/>
        <v>ta nchildu5 survey, missing</v>
      </c>
      <c r="E349" t="str">
        <f t="shared" si="18"/>
        <v>ta nchildu5 survey, missing</v>
      </c>
    </row>
    <row r="350" spans="1:5" x14ac:dyDescent="0.25">
      <c r="A350" s="2" t="s">
        <v>383</v>
      </c>
      <c r="B350" t="s">
        <v>1104</v>
      </c>
      <c r="C350" t="str">
        <f t="shared" si="19"/>
        <v>ta nchild5to16 survey, missing</v>
      </c>
      <c r="E350" t="str">
        <f t="shared" si="18"/>
        <v>ta nchild5to16 survey, missing</v>
      </c>
    </row>
    <row r="351" spans="1:5" x14ac:dyDescent="0.25">
      <c r="A351" s="2" t="s">
        <v>1044</v>
      </c>
      <c r="B351" t="s">
        <v>1104</v>
      </c>
      <c r="C351" t="str">
        <f t="shared" si="19"/>
        <v>ta nchild16plus_all survey, missing</v>
      </c>
      <c r="E351" t="str">
        <f t="shared" si="18"/>
        <v>ta nchild16plus_all survey, missing</v>
      </c>
    </row>
    <row r="352" spans="1:5" x14ac:dyDescent="0.25">
      <c r="A352" s="2" t="s">
        <v>1045</v>
      </c>
      <c r="B352" t="s">
        <v>1104</v>
      </c>
      <c r="C352" t="str">
        <f t="shared" si="19"/>
        <v>ta nchild16plus_u18 survey, missing</v>
      </c>
      <c r="E352" t="str">
        <f t="shared" si="18"/>
        <v>ta nchild16plus_u18 survey, missing</v>
      </c>
    </row>
    <row r="353" spans="1:5" x14ac:dyDescent="0.25">
      <c r="A353" s="2" t="s">
        <v>386</v>
      </c>
      <c r="B353" t="s">
        <v>1104</v>
      </c>
      <c r="C353" t="str">
        <f t="shared" si="19"/>
        <v>ta nchild5to14 survey, missing</v>
      </c>
      <c r="E353" t="str">
        <f t="shared" si="18"/>
        <v>ta nchild5to14 survey, missing</v>
      </c>
    </row>
    <row r="354" spans="1:5" x14ac:dyDescent="0.25">
      <c r="A354" s="2" t="s">
        <v>388</v>
      </c>
      <c r="B354" t="s">
        <v>1104</v>
      </c>
      <c r="C354" t="str">
        <f t="shared" si="19"/>
        <v>ta nchild15to17 survey, missing</v>
      </c>
      <c r="E354" t="str">
        <f t="shared" si="18"/>
        <v>ta nchild15to17 survey, missing</v>
      </c>
    </row>
    <row r="355" spans="1:5" x14ac:dyDescent="0.25">
      <c r="A355" s="2" t="s">
        <v>390</v>
      </c>
      <c r="B355" t="s">
        <v>1104</v>
      </c>
      <c r="C355" t="str">
        <f t="shared" si="19"/>
        <v>ta nadult survey, missing</v>
      </c>
      <c r="E355" t="str">
        <f t="shared" si="18"/>
        <v>ta nadult survey, missing</v>
      </c>
    </row>
    <row r="356" spans="1:5" x14ac:dyDescent="0.25">
      <c r="A356" s="2" t="s">
        <v>391</v>
      </c>
      <c r="B356" t="s">
        <v>1104</v>
      </c>
      <c r="C356" t="str">
        <f t="shared" si="19"/>
        <v>ta partner survey, missing</v>
      </c>
      <c r="E356" t="str">
        <f t="shared" si="18"/>
        <v>ta partner survey, missing</v>
      </c>
    </row>
    <row r="357" spans="1:5" x14ac:dyDescent="0.25">
      <c r="A357" s="2" t="s">
        <v>1069</v>
      </c>
      <c r="B357" t="s">
        <v>1104</v>
      </c>
      <c r="C357" t="str">
        <f t="shared" si="19"/>
        <v>ta nparent survey, missing</v>
      </c>
      <c r="E357" t="str">
        <f t="shared" si="18"/>
        <v>ta nparent survey, missing</v>
      </c>
    </row>
    <row r="358" spans="1:5" x14ac:dyDescent="0.25">
      <c r="A358" s="2" t="s">
        <v>1070</v>
      </c>
      <c r="B358" t="s">
        <v>1104</v>
      </c>
      <c r="C358" t="str">
        <f t="shared" si="19"/>
        <v>ta nadultchild survey, missing</v>
      </c>
      <c r="E358" t="str">
        <f t="shared" si="18"/>
        <v>ta nadultchild survey, missing</v>
      </c>
    </row>
    <row r="359" spans="1:5" x14ac:dyDescent="0.25">
      <c r="A359" s="2" t="s">
        <v>1071</v>
      </c>
      <c r="B359" t="s">
        <v>1104</v>
      </c>
      <c r="C359" t="str">
        <f t="shared" si="19"/>
        <v>ta nsibling survey, missing</v>
      </c>
      <c r="E359" t="str">
        <f t="shared" si="18"/>
        <v>ta nsibling survey, missing</v>
      </c>
    </row>
    <row r="360" spans="1:5" x14ac:dyDescent="0.25">
      <c r="A360" s="2" t="s">
        <v>1072</v>
      </c>
      <c r="B360" t="s">
        <v>1104</v>
      </c>
      <c r="C360" t="str">
        <f t="shared" si="19"/>
        <v>ta ngrandparent survey, missing</v>
      </c>
      <c r="E360" t="str">
        <f t="shared" si="18"/>
        <v>ta ngrandparent survey, missing</v>
      </c>
    </row>
    <row r="361" spans="1:5" x14ac:dyDescent="0.25">
      <c r="A361" s="2" t="s">
        <v>1073</v>
      </c>
      <c r="B361" t="s">
        <v>1104</v>
      </c>
      <c r="C361" t="str">
        <f t="shared" si="19"/>
        <v>ta ngrandchild survey, missing</v>
      </c>
      <c r="E361" t="str">
        <f t="shared" si="18"/>
        <v>ta ngrandchild survey, missing</v>
      </c>
    </row>
    <row r="362" spans="1:5" x14ac:dyDescent="0.25">
      <c r="A362" s="2" t="s">
        <v>1074</v>
      </c>
      <c r="B362" t="s">
        <v>1104</v>
      </c>
      <c r="C362" t="str">
        <f t="shared" si="19"/>
        <v>ta nauntuncle survey, missing</v>
      </c>
      <c r="E362" t="str">
        <f t="shared" si="18"/>
        <v>ta nauntuncle survey, missing</v>
      </c>
    </row>
    <row r="363" spans="1:5" x14ac:dyDescent="0.25">
      <c r="A363" s="2" t="s">
        <v>1075</v>
      </c>
      <c r="B363" t="s">
        <v>1104</v>
      </c>
      <c r="C363" t="str">
        <f t="shared" si="19"/>
        <v>ta ncousinnephewniece survey, missing</v>
      </c>
      <c r="E363" t="str">
        <f t="shared" si="18"/>
        <v>ta ncousinnephewniece survey, missing</v>
      </c>
    </row>
    <row r="364" spans="1:5" x14ac:dyDescent="0.25">
      <c r="A364" s="2" t="s">
        <v>1076</v>
      </c>
      <c r="B364" t="s">
        <v>1104</v>
      </c>
      <c r="C364" t="str">
        <f t="shared" si="19"/>
        <v>ta nfriend survey, missing</v>
      </c>
      <c r="E364" t="str">
        <f t="shared" si="18"/>
        <v>ta nfriend survey, missing</v>
      </c>
    </row>
    <row r="365" spans="1:5" x14ac:dyDescent="0.25">
      <c r="A365" s="2" t="s">
        <v>1077</v>
      </c>
      <c r="B365" t="s">
        <v>1104</v>
      </c>
      <c r="C365" t="str">
        <f t="shared" si="19"/>
        <v>ta nlodger survey, missing</v>
      </c>
      <c r="E365" t="str">
        <f t="shared" si="18"/>
        <v>ta nlodger survey, missing</v>
      </c>
    </row>
    <row r="366" spans="1:5" x14ac:dyDescent="0.25">
      <c r="A366" s="2" t="s">
        <v>1078</v>
      </c>
      <c r="B366" t="s">
        <v>1104</v>
      </c>
      <c r="C366" t="str">
        <f t="shared" si="19"/>
        <v>ta nhousemate survey, missing</v>
      </c>
      <c r="E366" t="str">
        <f t="shared" si="18"/>
        <v>ta nhousemate survey, missing</v>
      </c>
    </row>
    <row r="367" spans="1:5" x14ac:dyDescent="0.25">
      <c r="A367" s="2" t="s">
        <v>1079</v>
      </c>
      <c r="B367" t="s">
        <v>1104</v>
      </c>
      <c r="C367" t="str">
        <f t="shared" si="19"/>
        <v>ta nstaff survey, missing</v>
      </c>
      <c r="E367" t="str">
        <f t="shared" si="18"/>
        <v>ta nstaff survey, missing</v>
      </c>
    </row>
    <row r="368" spans="1:5" x14ac:dyDescent="0.25">
      <c r="A368" s="2" t="s">
        <v>1080</v>
      </c>
      <c r="B368" t="s">
        <v>1104</v>
      </c>
      <c r="C368" t="str">
        <f t="shared" si="19"/>
        <v>ta ncarer survey, missing</v>
      </c>
      <c r="E368" t="str">
        <f t="shared" si="18"/>
        <v>ta ncarer survey, missing</v>
      </c>
    </row>
    <row r="369" spans="1:5" x14ac:dyDescent="0.25">
      <c r="A369" s="2" t="s">
        <v>1081</v>
      </c>
      <c r="B369" t="s">
        <v>1104</v>
      </c>
      <c r="C369" t="str">
        <f t="shared" si="19"/>
        <v>ta npersonicarefor survey, missing</v>
      </c>
      <c r="E369" t="str">
        <f t="shared" si="18"/>
        <v>ta npersonicarefor survey, missing</v>
      </c>
    </row>
    <row r="370" spans="1:5" x14ac:dyDescent="0.25">
      <c r="A370" s="2" t="s">
        <v>1082</v>
      </c>
      <c r="B370" t="s">
        <v>1104</v>
      </c>
      <c r="C370" t="str">
        <f t="shared" si="19"/>
        <v>ta nothersinhostel survey, missing</v>
      </c>
      <c r="E370" t="str">
        <f t="shared" si="18"/>
        <v>ta nothersinhostel survey, missing</v>
      </c>
    </row>
    <row r="371" spans="1:5" x14ac:dyDescent="0.25">
      <c r="A371" s="2" t="s">
        <v>1105</v>
      </c>
      <c r="B371" t="s">
        <v>1104</v>
      </c>
      <c r="C371" t="str">
        <f t="shared" si="19"/>
        <v>ta nfriendsrelations survey, missing</v>
      </c>
      <c r="E371" t="str">
        <f t="shared" si="18"/>
        <v>ta nfriendsrelations survey, missing</v>
      </c>
    </row>
    <row r="372" spans="1:5" x14ac:dyDescent="0.25">
      <c r="A372" s="2" t="s">
        <v>1084</v>
      </c>
      <c r="B372" t="s">
        <v>1104</v>
      </c>
      <c r="C372" t="str">
        <f t="shared" si="19"/>
        <v>ta nlandlord survey, missing</v>
      </c>
      <c r="E372" t="str">
        <f t="shared" si="18"/>
        <v>ta nlandlord survey, missing</v>
      </c>
    </row>
    <row r="373" spans="1:5" x14ac:dyDescent="0.25">
      <c r="A373" s="2" t="s">
        <v>1085</v>
      </c>
      <c r="B373" t="s">
        <v>1104</v>
      </c>
      <c r="C373" t="str">
        <f t="shared" si="19"/>
        <v>ta notheradult survey, missing</v>
      </c>
      <c r="E373" t="str">
        <f t="shared" si="18"/>
        <v>ta notheradult survey, missing</v>
      </c>
    </row>
    <row r="374" spans="1:5" x14ac:dyDescent="0.25">
      <c r="A374" s="9" t="s">
        <v>392</v>
      </c>
      <c r="B374" t="s">
        <v>1104</v>
      </c>
      <c r="C374" t="str">
        <f t="shared" si="19"/>
        <v>ta carepartner survey, missing</v>
      </c>
      <c r="E374" t="str">
        <f t="shared" si="18"/>
        <v>ta carepartner survey, missing</v>
      </c>
    </row>
    <row r="375" spans="1:5" x14ac:dyDescent="0.25">
      <c r="A375" s="9" t="s">
        <v>393</v>
      </c>
      <c r="B375" t="s">
        <v>1104</v>
      </c>
      <c r="C375" t="str">
        <f t="shared" si="19"/>
        <v>ta carechild survey, missing</v>
      </c>
      <c r="E375" t="str">
        <f t="shared" si="18"/>
        <v>ta carechild survey, missing</v>
      </c>
    </row>
    <row r="376" spans="1:5" x14ac:dyDescent="0.25">
      <c r="A376" s="9" t="s">
        <v>394</v>
      </c>
      <c r="B376" t="s">
        <v>1104</v>
      </c>
      <c r="C376" t="str">
        <f t="shared" si="19"/>
        <v>ta carerelative survey, missing</v>
      </c>
      <c r="E376" t="str">
        <f t="shared" si="18"/>
        <v>ta carerelative survey, missing</v>
      </c>
    </row>
    <row r="377" spans="1:5" x14ac:dyDescent="0.25">
      <c r="A377" s="7" t="s">
        <v>956</v>
      </c>
      <c r="B377" t="s">
        <v>1104</v>
      </c>
      <c r="C377" t="str">
        <f t="shared" si="19"/>
        <v>ta careelderlyrelative survey, missing</v>
      </c>
      <c r="E377" t="str">
        <f t="shared" si="18"/>
        <v>ta careelderlyrelative survey, missing</v>
      </c>
    </row>
    <row r="378" spans="1:5" x14ac:dyDescent="0.25">
      <c r="A378" s="7" t="s">
        <v>395</v>
      </c>
      <c r="B378" t="s">
        <v>1104</v>
      </c>
      <c r="C378" t="str">
        <f t="shared" si="19"/>
        <v>ta carefriend survey, missing</v>
      </c>
      <c r="E378" t="str">
        <f t="shared" si="18"/>
        <v>ta carefriend survey, missing</v>
      </c>
    </row>
    <row r="379" spans="1:5" x14ac:dyDescent="0.25">
      <c r="A379" s="7" t="s">
        <v>396</v>
      </c>
      <c r="B379" t="s">
        <v>1104</v>
      </c>
      <c r="C379" t="str">
        <f t="shared" si="19"/>
        <v>ta careparent survey, missing</v>
      </c>
      <c r="E379" t="str">
        <f t="shared" si="18"/>
        <v>ta careparent survey, missing</v>
      </c>
    </row>
    <row r="380" spans="1:5" x14ac:dyDescent="0.25">
      <c r="A380" s="7" t="s">
        <v>397</v>
      </c>
      <c r="B380" t="s">
        <v>1104</v>
      </c>
      <c r="C380" t="str">
        <f t="shared" si="19"/>
        <v>ta caresomeoneelse survey, missing</v>
      </c>
      <c r="E380" t="str">
        <f t="shared" si="18"/>
        <v>ta caresomeoneelse survey, missing</v>
      </c>
    </row>
    <row r="381" spans="1:5" x14ac:dyDescent="0.25">
      <c r="A381" s="7" t="s">
        <v>398</v>
      </c>
      <c r="B381" t="s">
        <v>1104</v>
      </c>
      <c r="C381" t="str">
        <f t="shared" si="19"/>
        <v>ta careany survey, missing</v>
      </c>
      <c r="E381" t="str">
        <f t="shared" si="18"/>
        <v>ta careany survey, missing</v>
      </c>
    </row>
    <row r="382" spans="1:5" x14ac:dyDescent="0.25">
      <c r="A382" s="7" t="s">
        <v>399</v>
      </c>
      <c r="B382" t="s">
        <v>1104</v>
      </c>
      <c r="C382" t="str">
        <f t="shared" si="19"/>
        <v>ta caretime_wash survey, missing</v>
      </c>
      <c r="E382" t="str">
        <f t="shared" si="18"/>
        <v>ta caretime_wash survey, missing</v>
      </c>
    </row>
    <row r="383" spans="1:5" x14ac:dyDescent="0.25">
      <c r="A383" s="7" t="s">
        <v>909</v>
      </c>
      <c r="B383" t="s">
        <v>1104</v>
      </c>
      <c r="C383" t="str">
        <f t="shared" si="19"/>
        <v>ta caretime_medicine survey, missing</v>
      </c>
      <c r="E383" t="str">
        <f t="shared" si="18"/>
        <v>ta caretime_medicine survey, missing</v>
      </c>
    </row>
    <row r="384" spans="1:5" x14ac:dyDescent="0.25">
      <c r="A384" s="7" t="s">
        <v>910</v>
      </c>
      <c r="B384" t="s">
        <v>1104</v>
      </c>
      <c r="C384" t="str">
        <f t="shared" si="19"/>
        <v>ta caretime_housework survey, missing</v>
      </c>
      <c r="E384" t="str">
        <f t="shared" si="18"/>
        <v>ta caretime_housework survey, missing</v>
      </c>
    </row>
    <row r="385" spans="1:5" x14ac:dyDescent="0.25">
      <c r="A385" s="7" t="s">
        <v>911</v>
      </c>
      <c r="B385" t="s">
        <v>1104</v>
      </c>
      <c r="C385" t="str">
        <f t="shared" si="19"/>
        <v>ta caretime_finance survey, missing</v>
      </c>
      <c r="E385" t="str">
        <f t="shared" si="18"/>
        <v>ta caretime_finance survey, missing</v>
      </c>
    </row>
    <row r="386" spans="1:5" x14ac:dyDescent="0.25">
      <c r="A386" s="7" t="s">
        <v>400</v>
      </c>
      <c r="B386" t="s">
        <v>1104</v>
      </c>
      <c r="C386" t="str">
        <f t="shared" si="19"/>
        <v>ta caretime_meals survey, missing</v>
      </c>
      <c r="E386" t="str">
        <f t="shared" si="18"/>
        <v>ta caretime_meals survey, missing</v>
      </c>
    </row>
    <row r="387" spans="1:5" x14ac:dyDescent="0.25">
      <c r="A387" s="7" t="s">
        <v>912</v>
      </c>
      <c r="B387" t="s">
        <v>1104</v>
      </c>
      <c r="C387" t="str">
        <f t="shared" si="19"/>
        <v>ta caretime_shopping survey, missing</v>
      </c>
      <c r="E387" t="str">
        <f t="shared" si="18"/>
        <v>ta caretime_shopping survey, missing</v>
      </c>
    </row>
    <row r="388" spans="1:5" x14ac:dyDescent="0.25">
      <c r="A388" s="7" t="s">
        <v>401</v>
      </c>
      <c r="B388" t="s">
        <v>1104</v>
      </c>
      <c r="C388" t="str">
        <f t="shared" si="19"/>
        <v>ta caretime_lifts survey, missing</v>
      </c>
      <c r="E388" t="str">
        <f t="shared" si="18"/>
        <v>ta caretime_lifts survey, missing</v>
      </c>
    </row>
    <row r="389" spans="1:5" x14ac:dyDescent="0.25">
      <c r="A389" s="7" t="s">
        <v>402</v>
      </c>
      <c r="B389" t="s">
        <v>1104</v>
      </c>
      <c r="C389" t="str">
        <f t="shared" si="19"/>
        <v>ta caretime_other survey, missing</v>
      </c>
      <c r="E389" t="str">
        <f t="shared" si="18"/>
        <v>ta caretime_other survey, missing</v>
      </c>
    </row>
    <row r="390" spans="1:5" x14ac:dyDescent="0.25">
      <c r="A390" s="7" t="s">
        <v>403</v>
      </c>
      <c r="B390" t="s">
        <v>1104</v>
      </c>
      <c r="C390" t="str">
        <f t="shared" si="19"/>
        <v>ta caretime_othspec survey, missing</v>
      </c>
      <c r="D390" t="str">
        <f t="shared" ref="D390" si="25">CONCATENATE("ta survey if ",$A390,"==",B390,", missing")</f>
        <v>ta survey if caretime_othspec==., missing</v>
      </c>
      <c r="E390" t="str">
        <f t="shared" si="18"/>
        <v>ta survey if caretime_othspec==., missing</v>
      </c>
    </row>
    <row r="391" spans="1:5" x14ac:dyDescent="0.25">
      <c r="A391" s="7" t="s">
        <v>404</v>
      </c>
      <c r="B391" t="s">
        <v>1104</v>
      </c>
      <c r="C391" t="str">
        <f t="shared" si="19"/>
        <v>ta caretimeweek survey, missing</v>
      </c>
      <c r="E391" t="str">
        <f t="shared" si="18"/>
        <v>ta caretimeweek survey, missing</v>
      </c>
    </row>
    <row r="392" spans="1:5" x14ac:dyDescent="0.25">
      <c r="A392" s="50" t="s">
        <v>913</v>
      </c>
      <c r="B392" t="s">
        <v>1104</v>
      </c>
      <c r="C392" t="str">
        <f t="shared" si="19"/>
        <v>ta yearslivinginarea survey, missing</v>
      </c>
      <c r="D392" t="str">
        <f t="shared" ref="D392:D393" si="26">CONCATENATE("ta survey if ",$A392,"==",B392,", missing")</f>
        <v>ta survey if yearslivinginarea==., missing</v>
      </c>
      <c r="E392" t="str">
        <f t="shared" si="18"/>
        <v>ta survey if yearslivinginarea==., missing</v>
      </c>
    </row>
    <row r="393" spans="1:5" x14ac:dyDescent="0.25">
      <c r="A393" s="32" t="s">
        <v>901</v>
      </c>
      <c r="B393" t="s">
        <v>1104</v>
      </c>
      <c r="C393" t="str">
        <f t="shared" si="19"/>
        <v>ta yearslivinginproperty survey, missing</v>
      </c>
      <c r="D393" t="str">
        <f t="shared" si="26"/>
        <v>ta survey if yearslivinginproperty==., missing</v>
      </c>
      <c r="E393" t="str">
        <f t="shared" si="18"/>
        <v>ta survey if yearslivinginproperty==., missing</v>
      </c>
    </row>
    <row r="394" spans="1:5" x14ac:dyDescent="0.25">
      <c r="A394" s="32" t="s">
        <v>406</v>
      </c>
      <c r="B394" t="s">
        <v>1104</v>
      </c>
      <c r="C394" t="str">
        <f t="shared" si="19"/>
        <v>ta enjoylivingarea survey, missing</v>
      </c>
      <c r="E394" t="str">
        <f t="shared" si="18"/>
        <v>ta enjoylivingarea survey, missing</v>
      </c>
    </row>
    <row r="395" spans="1:5" x14ac:dyDescent="0.25">
      <c r="A395" s="32" t="s">
        <v>914</v>
      </c>
      <c r="B395" t="s">
        <v>1104</v>
      </c>
      <c r="C395" t="str">
        <f t="shared" si="19"/>
        <v>ta ratesocialfacilities survey, missing</v>
      </c>
      <c r="E395" t="str">
        <f t="shared" si="18"/>
        <v>ta ratesocialfacilities survey, missing</v>
      </c>
    </row>
    <row r="396" spans="1:5" x14ac:dyDescent="0.25">
      <c r="A396" s="32" t="s">
        <v>915</v>
      </c>
      <c r="B396" t="s">
        <v>1104</v>
      </c>
      <c r="C396" t="str">
        <f t="shared" si="19"/>
        <v>ta ratechildfacilities survey, missing</v>
      </c>
      <c r="E396" t="str">
        <f t="shared" si="18"/>
        <v>ta ratechildfacilities survey, missing</v>
      </c>
    </row>
    <row r="397" spans="1:5" x14ac:dyDescent="0.25">
      <c r="A397" s="32" t="s">
        <v>916</v>
      </c>
      <c r="B397" t="s">
        <v>1104</v>
      </c>
      <c r="C397" t="str">
        <f t="shared" si="19"/>
        <v>ta rateteenfacilities survey, missing</v>
      </c>
      <c r="E397" t="str">
        <f t="shared" si="18"/>
        <v>ta rateteenfacilities survey, missing</v>
      </c>
    </row>
    <row r="398" spans="1:5" x14ac:dyDescent="0.25">
      <c r="A398" s="32" t="s">
        <v>917</v>
      </c>
      <c r="B398" t="s">
        <v>1104</v>
      </c>
      <c r="C398" t="str">
        <f t="shared" si="19"/>
        <v>ta raterubbishcollection survey, missing</v>
      </c>
      <c r="E398" t="str">
        <f t="shared" si="18"/>
        <v>ta raterubbishcollection survey, missing</v>
      </c>
    </row>
    <row r="399" spans="1:5" x14ac:dyDescent="0.25">
      <c r="A399" s="32" t="s">
        <v>918</v>
      </c>
      <c r="B399" t="s">
        <v>1104</v>
      </c>
      <c r="C399" t="str">
        <f t="shared" si="19"/>
        <v>ta ratehealthservices survey, missing</v>
      </c>
      <c r="E399" t="str">
        <f t="shared" si="18"/>
        <v>ta ratehealthservices survey, missing</v>
      </c>
    </row>
    <row r="400" spans="1:5" x14ac:dyDescent="0.25">
      <c r="A400" s="32" t="s">
        <v>919</v>
      </c>
      <c r="B400" t="s">
        <v>1104</v>
      </c>
      <c r="C400" t="str">
        <f t="shared" si="19"/>
        <v>ta ratepublictransport survey, missing</v>
      </c>
      <c r="E400" t="str">
        <f t="shared" si="18"/>
        <v>ta ratepublictransport survey, missing</v>
      </c>
    </row>
    <row r="401" spans="1:5" x14ac:dyDescent="0.25">
      <c r="A401" s="32" t="s">
        <v>414</v>
      </c>
      <c r="B401" t="s">
        <v>1104</v>
      </c>
      <c r="C401" t="str">
        <f t="shared" si="19"/>
        <v>ta rateschools survey, missing</v>
      </c>
      <c r="E401" t="str">
        <f t="shared" si="18"/>
        <v>ta rateschools survey, missing</v>
      </c>
    </row>
    <row r="402" spans="1:5" x14ac:dyDescent="0.25">
      <c r="A402" s="8" t="s">
        <v>416</v>
      </c>
      <c r="B402" t="s">
        <v>1104</v>
      </c>
      <c r="C402" t="str">
        <f t="shared" si="19"/>
        <v>ta ratepolice survey, missing</v>
      </c>
      <c r="E402" t="str">
        <f t="shared" si="18"/>
        <v>ta ratepolice survey, missing</v>
      </c>
    </row>
    <row r="403" spans="1:5" x14ac:dyDescent="0.25">
      <c r="A403" s="8" t="s">
        <v>418</v>
      </c>
      <c r="B403" t="s">
        <v>1104</v>
      </c>
      <c r="C403" t="str">
        <f t="shared" si="19"/>
        <v>ta localsatisfied survey, missing</v>
      </c>
      <c r="E403" t="str">
        <f t="shared" si="18"/>
        <v>ta localsatisfied survey, missing</v>
      </c>
    </row>
    <row r="404" spans="1:5" x14ac:dyDescent="0.25">
      <c r="A404" s="8" t="s">
        <v>420</v>
      </c>
      <c r="B404" t="s">
        <v>1104</v>
      </c>
      <c r="C404" t="str">
        <f t="shared" si="19"/>
        <v>ta localhealthy survey, missing</v>
      </c>
      <c r="E404" t="str">
        <f t="shared" si="18"/>
        <v>ta localhealthy survey, missing</v>
      </c>
    </row>
    <row r="405" spans="1:5" x14ac:dyDescent="0.25">
      <c r="A405" s="8" t="s">
        <v>422</v>
      </c>
      <c r="B405" t="s">
        <v>1104</v>
      </c>
      <c r="C405" t="str">
        <f t="shared" si="19"/>
        <v>ta satopenspace survey, missing</v>
      </c>
      <c r="E405" t="str">
        <f t="shared" si="18"/>
        <v>ta satopenspace survey, missing</v>
      </c>
    </row>
    <row r="406" spans="1:5" x14ac:dyDescent="0.25">
      <c r="A406" s="8" t="s">
        <v>424</v>
      </c>
      <c r="B406" t="s">
        <v>1104</v>
      </c>
      <c r="C406" t="str">
        <f t="shared" si="19"/>
        <v>ta satstreetapp survey, missing</v>
      </c>
      <c r="E406" t="str">
        <f t="shared" ref="E406:E469" si="27">IF(ISBLANK($D406),$C406,$D406)</f>
        <v>ta satstreetapp survey, missing</v>
      </c>
    </row>
    <row r="407" spans="1:5" x14ac:dyDescent="0.25">
      <c r="A407" s="8" t="s">
        <v>426</v>
      </c>
      <c r="B407" t="s">
        <v>1104</v>
      </c>
      <c r="C407" t="str">
        <f t="shared" ref="C407:C470" si="28">CONCATENATE("ta ",$A407," survey, missing")</f>
        <v>ta sattraffic survey, missing</v>
      </c>
      <c r="E407" t="str">
        <f t="shared" si="27"/>
        <v>ta sattraffic survey, missing</v>
      </c>
    </row>
    <row r="408" spans="1:5" x14ac:dyDescent="0.25">
      <c r="A408" s="8" t="s">
        <v>428</v>
      </c>
      <c r="B408" t="s">
        <v>1104</v>
      </c>
      <c r="C408" t="str">
        <f t="shared" si="28"/>
        <v>ta satpark survey, missing</v>
      </c>
      <c r="E408" t="str">
        <f t="shared" si="27"/>
        <v>ta satpark survey, missing</v>
      </c>
    </row>
    <row r="409" spans="1:5" x14ac:dyDescent="0.25">
      <c r="A409" s="8" t="s">
        <v>430</v>
      </c>
      <c r="B409" t="s">
        <v>1104</v>
      </c>
      <c r="C409" t="str">
        <f t="shared" si="28"/>
        <v>ta satcrime survey, missing</v>
      </c>
      <c r="E409" t="str">
        <f t="shared" si="27"/>
        <v>ta satcrime survey, missing</v>
      </c>
    </row>
    <row r="410" spans="1:5" x14ac:dyDescent="0.25">
      <c r="A410" s="32" t="s">
        <v>434</v>
      </c>
      <c r="B410" t="s">
        <v>1104</v>
      </c>
      <c r="C410" t="str">
        <f t="shared" si="28"/>
        <v>ta internethome survey, missing</v>
      </c>
      <c r="E410" t="str">
        <f t="shared" si="27"/>
        <v>ta internethome survey, missing</v>
      </c>
    </row>
    <row r="411" spans="1:5" x14ac:dyDescent="0.25">
      <c r="A411" s="32" t="s">
        <v>904</v>
      </c>
      <c r="B411" t="s">
        <v>1104</v>
      </c>
      <c r="C411" t="str">
        <f t="shared" si="28"/>
        <v>ta internetworkschool survey, missing</v>
      </c>
      <c r="E411" t="str">
        <f t="shared" si="27"/>
        <v>ta internetworkschool survey, missing</v>
      </c>
    </row>
    <row r="412" spans="1:5" x14ac:dyDescent="0.25">
      <c r="A412" s="32" t="s">
        <v>435</v>
      </c>
      <c r="B412" t="s">
        <v>1104</v>
      </c>
      <c r="C412" t="str">
        <f t="shared" si="28"/>
        <v>ta internetother survey, missing</v>
      </c>
      <c r="E412" t="str">
        <f t="shared" si="27"/>
        <v>ta internetother survey, missing</v>
      </c>
    </row>
    <row r="413" spans="1:5" x14ac:dyDescent="0.25">
      <c r="A413" s="41" t="s">
        <v>962</v>
      </c>
      <c r="B413" t="s">
        <v>1104</v>
      </c>
      <c r="C413" t="str">
        <f t="shared" si="28"/>
        <v>ta internetotherfixed survey, missing</v>
      </c>
      <c r="E413" t="str">
        <f t="shared" si="27"/>
        <v>ta internetotherfixed survey, missing</v>
      </c>
    </row>
    <row r="414" spans="1:5" x14ac:dyDescent="0.25">
      <c r="A414" s="32" t="s">
        <v>436</v>
      </c>
      <c r="B414" t="s">
        <v>1104</v>
      </c>
      <c r="C414" t="str">
        <f t="shared" si="28"/>
        <v>ta internetphone survey, missing</v>
      </c>
      <c r="E414" t="str">
        <f t="shared" si="27"/>
        <v>ta internetphone survey, missing</v>
      </c>
    </row>
    <row r="415" spans="1:5" x14ac:dyDescent="0.25">
      <c r="A415" s="32" t="s">
        <v>437</v>
      </c>
      <c r="B415" t="s">
        <v>1104</v>
      </c>
      <c r="C415" t="str">
        <f t="shared" si="28"/>
        <v>ta internetany survey, missing</v>
      </c>
      <c r="E415" t="str">
        <f t="shared" si="27"/>
        <v>ta internetany survey, missing</v>
      </c>
    </row>
    <row r="416" spans="1:5" x14ac:dyDescent="0.25">
      <c r="A416" s="8" t="s">
        <v>438</v>
      </c>
      <c r="B416" t="s">
        <v>1104</v>
      </c>
      <c r="C416" t="str">
        <f t="shared" si="28"/>
        <v>ta safeday1 survey, missing</v>
      </c>
      <c r="E416" t="str">
        <f t="shared" si="27"/>
        <v>ta safeday1 survey, missing</v>
      </c>
    </row>
    <row r="417" spans="1:5" x14ac:dyDescent="0.25">
      <c r="A417" s="8" t="s">
        <v>439</v>
      </c>
      <c r="B417" t="s">
        <v>1104</v>
      </c>
      <c r="C417" t="str">
        <f t="shared" si="28"/>
        <v>ta safeday2 survey, missing</v>
      </c>
      <c r="E417" t="str">
        <f t="shared" si="27"/>
        <v>ta safeday2 survey, missing</v>
      </c>
    </row>
    <row r="418" spans="1:5" x14ac:dyDescent="0.25">
      <c r="A418" s="8" t="s">
        <v>440</v>
      </c>
      <c r="B418" t="s">
        <v>1104</v>
      </c>
      <c r="C418" t="str">
        <f t="shared" si="28"/>
        <v>ta safedark1 survey, missing</v>
      </c>
      <c r="E418" t="str">
        <f t="shared" si="27"/>
        <v>ta safedark1 survey, missing</v>
      </c>
    </row>
    <row r="419" spans="1:5" x14ac:dyDescent="0.25">
      <c r="A419" s="8" t="s">
        <v>441</v>
      </c>
      <c r="B419" t="s">
        <v>1104</v>
      </c>
      <c r="C419" t="str">
        <f t="shared" si="28"/>
        <v>ta safedark2 survey, missing</v>
      </c>
      <c r="E419" t="str">
        <f t="shared" si="27"/>
        <v>ta safedark2 survey, missing</v>
      </c>
    </row>
    <row r="420" spans="1:5" x14ac:dyDescent="0.25">
      <c r="A420" s="8" t="s">
        <v>442</v>
      </c>
      <c r="B420" t="s">
        <v>1104</v>
      </c>
      <c r="C420" t="str">
        <f t="shared" si="28"/>
        <v>ta safehome1 survey, missing</v>
      </c>
      <c r="E420" t="str">
        <f t="shared" si="27"/>
        <v>ta safehome1 survey, missing</v>
      </c>
    </row>
    <row r="421" spans="1:5" x14ac:dyDescent="0.25">
      <c r="A421" s="8" t="s">
        <v>443</v>
      </c>
      <c r="B421" t="s">
        <v>1104</v>
      </c>
      <c r="C421" t="str">
        <f t="shared" si="28"/>
        <v>ta safehome2 survey, missing</v>
      </c>
      <c r="E421" t="str">
        <f t="shared" si="27"/>
        <v>ta safehome2 survey, missing</v>
      </c>
    </row>
    <row r="422" spans="1:5" x14ac:dyDescent="0.25">
      <c r="A422" s="8" t="s">
        <v>444</v>
      </c>
      <c r="B422" t="s">
        <v>1104</v>
      </c>
      <c r="C422" t="str">
        <f t="shared" si="28"/>
        <v>ta wellinformed survey, missing</v>
      </c>
      <c r="E422" t="str">
        <f t="shared" si="27"/>
        <v>ta wellinformed survey, missing</v>
      </c>
    </row>
    <row r="423" spans="1:5" x14ac:dyDescent="0.25">
      <c r="A423" s="32" t="s">
        <v>902</v>
      </c>
      <c r="B423" t="s">
        <v>1104</v>
      </c>
      <c r="C423" t="str">
        <f t="shared" si="28"/>
        <v>ta influencedecisions survey, missing</v>
      </c>
      <c r="E423" t="str">
        <f t="shared" si="27"/>
        <v>ta influencedecisions survey, missing</v>
      </c>
    </row>
    <row r="424" spans="1:5" x14ac:dyDescent="0.25">
      <c r="A424" s="32" t="s">
        <v>903</v>
      </c>
      <c r="B424" t="s">
        <v>1104</v>
      </c>
      <c r="C424" t="str">
        <f t="shared" si="28"/>
        <v>ta involvedlocalorg survey, missing</v>
      </c>
      <c r="E424" t="str">
        <f t="shared" si="27"/>
        <v>ta involvedlocalorg survey, missing</v>
      </c>
    </row>
    <row r="425" spans="1:5" x14ac:dyDescent="0.25">
      <c r="A425" s="52" t="s">
        <v>447</v>
      </c>
      <c r="B425" t="s">
        <v>1103</v>
      </c>
      <c r="C425" t="str">
        <f t="shared" si="28"/>
        <v>ta localorgname survey, missing</v>
      </c>
      <c r="D425" t="str">
        <f t="shared" ref="D425" si="29">CONCATENATE("ta survey if ",$A425,"==",B425,", missing")</f>
        <v>ta survey if localorgname=="", missing</v>
      </c>
      <c r="E425" t="str">
        <f t="shared" si="27"/>
        <v>ta survey if localorgname=="", missing</v>
      </c>
    </row>
    <row r="426" spans="1:5" x14ac:dyDescent="0.25">
      <c r="A426" s="8" t="s">
        <v>449</v>
      </c>
      <c r="B426" t="s">
        <v>1104</v>
      </c>
      <c r="C426" t="str">
        <f t="shared" si="28"/>
        <v>ta problemtraffic survey, missing</v>
      </c>
      <c r="E426" t="str">
        <f t="shared" si="27"/>
        <v>ta problemtraffic survey, missing</v>
      </c>
    </row>
    <row r="427" spans="1:5" x14ac:dyDescent="0.25">
      <c r="A427" s="8" t="s">
        <v>450</v>
      </c>
      <c r="B427" t="s">
        <v>1104</v>
      </c>
      <c r="C427" t="str">
        <f t="shared" si="28"/>
        <v>ta problemparking survey, missing</v>
      </c>
      <c r="E427" t="str">
        <f t="shared" si="27"/>
        <v>ta problemparking survey, missing</v>
      </c>
    </row>
    <row r="428" spans="1:5" x14ac:dyDescent="0.25">
      <c r="A428" s="8" t="s">
        <v>451</v>
      </c>
      <c r="B428" t="s">
        <v>1104</v>
      </c>
      <c r="C428" t="str">
        <f t="shared" si="28"/>
        <v>ta problemcarcrime survey, missing</v>
      </c>
      <c r="E428" t="str">
        <f t="shared" si="27"/>
        <v>ta problemcarcrime survey, missing</v>
      </c>
    </row>
    <row r="429" spans="1:5" x14ac:dyDescent="0.25">
      <c r="A429" s="8" t="s">
        <v>452</v>
      </c>
      <c r="B429" t="s">
        <v>1104</v>
      </c>
      <c r="C429" t="str">
        <f t="shared" si="28"/>
        <v>ta problemrubbish survey, missing</v>
      </c>
      <c r="E429" t="str">
        <f t="shared" si="27"/>
        <v>ta problemrubbish survey, missing</v>
      </c>
    </row>
    <row r="430" spans="1:5" x14ac:dyDescent="0.25">
      <c r="A430" s="8" t="s">
        <v>453</v>
      </c>
      <c r="B430" t="s">
        <v>1104</v>
      </c>
      <c r="C430" t="str">
        <f t="shared" si="28"/>
        <v>ta problemdogmess survey, missing</v>
      </c>
      <c r="E430" t="str">
        <f t="shared" si="27"/>
        <v>ta problemdogmess survey, missing</v>
      </c>
    </row>
    <row r="431" spans="1:5" x14ac:dyDescent="0.25">
      <c r="A431" s="8" t="s">
        <v>454</v>
      </c>
      <c r="B431" t="s">
        <v>1104</v>
      </c>
      <c r="C431" t="str">
        <f t="shared" si="28"/>
        <v>ta problemgraffiti survey, missing</v>
      </c>
      <c r="E431" t="str">
        <f t="shared" si="27"/>
        <v>ta problemgraffiti survey, missing</v>
      </c>
    </row>
    <row r="432" spans="1:5" x14ac:dyDescent="0.25">
      <c r="A432" s="8" t="s">
        <v>455</v>
      </c>
      <c r="B432" t="s">
        <v>1104</v>
      </c>
      <c r="C432" t="str">
        <f t="shared" si="28"/>
        <v>ta problemnoise survey, missing</v>
      </c>
      <c r="E432" t="str">
        <f t="shared" si="27"/>
        <v>ta problemnoise survey, missing</v>
      </c>
    </row>
    <row r="433" spans="1:5" x14ac:dyDescent="0.25">
      <c r="A433" s="8" t="s">
        <v>456</v>
      </c>
      <c r="B433" t="s">
        <v>1104</v>
      </c>
      <c r="C433" t="str">
        <f t="shared" si="28"/>
        <v>ta problemalcohol survey, missing</v>
      </c>
      <c r="E433" t="str">
        <f t="shared" si="27"/>
        <v>ta problemalcohol survey, missing</v>
      </c>
    </row>
    <row r="434" spans="1:5" x14ac:dyDescent="0.25">
      <c r="A434" s="8" t="s">
        <v>457</v>
      </c>
      <c r="B434" t="s">
        <v>1104</v>
      </c>
      <c r="C434" t="str">
        <f t="shared" si="28"/>
        <v>ta problemthreat survey, missing</v>
      </c>
      <c r="E434" t="str">
        <f t="shared" si="27"/>
        <v>ta problemthreat survey, missing</v>
      </c>
    </row>
    <row r="435" spans="1:5" x14ac:dyDescent="0.25">
      <c r="A435" s="8" t="s">
        <v>458</v>
      </c>
      <c r="B435" t="s">
        <v>1104</v>
      </c>
      <c r="C435" t="str">
        <f t="shared" si="28"/>
        <v>ta problemcrime survey, missing</v>
      </c>
      <c r="E435" t="str">
        <f t="shared" si="27"/>
        <v>ta problemcrime survey, missing</v>
      </c>
    </row>
    <row r="436" spans="1:5" x14ac:dyDescent="0.25">
      <c r="A436" s="8" t="s">
        <v>459</v>
      </c>
      <c r="B436" t="s">
        <v>1104</v>
      </c>
      <c r="C436" t="str">
        <f t="shared" si="28"/>
        <v>ta victimcrime1 survey, missing</v>
      </c>
      <c r="E436" t="str">
        <f t="shared" si="27"/>
        <v>ta victimcrime1 survey, missing</v>
      </c>
    </row>
    <row r="437" spans="1:5" x14ac:dyDescent="0.25">
      <c r="A437" s="8" t="s">
        <v>460</v>
      </c>
      <c r="B437" t="s">
        <v>1104</v>
      </c>
      <c r="C437" t="str">
        <f t="shared" si="28"/>
        <v>ta crimehouse survey, missing</v>
      </c>
      <c r="E437" t="str">
        <f t="shared" si="27"/>
        <v>ta crimehouse survey, missing</v>
      </c>
    </row>
    <row r="438" spans="1:5" x14ac:dyDescent="0.25">
      <c r="A438" s="8" t="s">
        <v>461</v>
      </c>
      <c r="B438" t="s">
        <v>1104</v>
      </c>
      <c r="C438" t="str">
        <f t="shared" si="28"/>
        <v>ta crimecar survey, missing</v>
      </c>
      <c r="E438" t="str">
        <f t="shared" si="27"/>
        <v>ta crimecar survey, missing</v>
      </c>
    </row>
    <row r="439" spans="1:5" x14ac:dyDescent="0.25">
      <c r="A439" s="8" t="s">
        <v>462</v>
      </c>
      <c r="B439" t="s">
        <v>1104</v>
      </c>
      <c r="C439" t="str">
        <f t="shared" si="28"/>
        <v>ta crimemugging survey, missing</v>
      </c>
      <c r="E439" t="str">
        <f t="shared" si="27"/>
        <v>ta crimemugging survey, missing</v>
      </c>
    </row>
    <row r="440" spans="1:5" x14ac:dyDescent="0.25">
      <c r="A440" s="8" t="s">
        <v>463</v>
      </c>
      <c r="B440" t="s">
        <v>1104</v>
      </c>
      <c r="C440" t="str">
        <f t="shared" si="28"/>
        <v>ta crimephysical survey, missing</v>
      </c>
      <c r="E440" t="str">
        <f t="shared" si="27"/>
        <v>ta crimephysical survey, missing</v>
      </c>
    </row>
    <row r="441" spans="1:5" x14ac:dyDescent="0.25">
      <c r="A441" s="8" t="s">
        <v>464</v>
      </c>
      <c r="B441" t="s">
        <v>1104</v>
      </c>
      <c r="C441" t="str">
        <f t="shared" si="28"/>
        <v>ta crimeracist survey, missing</v>
      </c>
      <c r="E441" t="str">
        <f t="shared" si="27"/>
        <v>ta crimeracist survey, missing</v>
      </c>
    </row>
    <row r="442" spans="1:5" x14ac:dyDescent="0.25">
      <c r="A442" s="8" t="s">
        <v>465</v>
      </c>
      <c r="B442" t="s">
        <v>1104</v>
      </c>
      <c r="C442" t="str">
        <f t="shared" si="28"/>
        <v>ta crimeother survey, missing</v>
      </c>
      <c r="E442" t="str">
        <f t="shared" si="27"/>
        <v>ta crimeother survey, missing</v>
      </c>
    </row>
    <row r="443" spans="1:5" x14ac:dyDescent="0.25">
      <c r="A443" s="8" t="s">
        <v>467</v>
      </c>
      <c r="B443" t="s">
        <v>1104</v>
      </c>
      <c r="C443" t="str">
        <f t="shared" si="28"/>
        <v>ta crimetype survey, missing</v>
      </c>
      <c r="E443" t="str">
        <f t="shared" si="27"/>
        <v>ta crimetype survey, missing</v>
      </c>
    </row>
    <row r="444" spans="1:5" x14ac:dyDescent="0.25">
      <c r="A444" s="8" t="s">
        <v>469</v>
      </c>
      <c r="B444" t="s">
        <v>1104</v>
      </c>
      <c r="C444" t="str">
        <f t="shared" si="28"/>
        <v>ta victimcrime2 survey, missing</v>
      </c>
      <c r="E444" t="str">
        <f t="shared" si="27"/>
        <v>ta victimcrime2 survey, missing</v>
      </c>
    </row>
    <row r="445" spans="1:5" x14ac:dyDescent="0.25">
      <c r="A445" s="32" t="s">
        <v>470</v>
      </c>
      <c r="B445" t="s">
        <v>1104</v>
      </c>
      <c r="C445" t="str">
        <f t="shared" si="28"/>
        <v>ta actionnewspaper survey, missing</v>
      </c>
      <c r="E445" t="str">
        <f t="shared" si="27"/>
        <v>ta actionnewspaper survey, missing</v>
      </c>
    </row>
    <row r="446" spans="1:5" x14ac:dyDescent="0.25">
      <c r="A446" s="32" t="s">
        <v>920</v>
      </c>
      <c r="B446" t="s">
        <v>1104</v>
      </c>
      <c r="C446" t="str">
        <f t="shared" si="28"/>
        <v>ta actionorganisation survey, missing</v>
      </c>
      <c r="E446" t="str">
        <f t="shared" si="27"/>
        <v>ta actionorganisation survey, missing</v>
      </c>
    </row>
    <row r="447" spans="1:5" x14ac:dyDescent="0.25">
      <c r="A447" s="32" t="s">
        <v>1066</v>
      </c>
      <c r="B447" t="s">
        <v>1104</v>
      </c>
      <c r="C447" t="str">
        <f t="shared" si="28"/>
        <v>ta actioncouncillormp survey, missing</v>
      </c>
      <c r="E447" t="str">
        <f t="shared" si="27"/>
        <v>ta actioncouncillormp survey, missing</v>
      </c>
    </row>
    <row r="448" spans="1:5" x14ac:dyDescent="0.25">
      <c r="A448" s="32" t="s">
        <v>471</v>
      </c>
      <c r="B448" t="s">
        <v>1104</v>
      </c>
      <c r="C448" t="str">
        <f t="shared" si="28"/>
        <v>ta actionprotest survey, missing</v>
      </c>
      <c r="E448" t="str">
        <f t="shared" si="27"/>
        <v>ta actionprotest survey, missing</v>
      </c>
    </row>
    <row r="449" spans="1:5" x14ac:dyDescent="0.25">
      <c r="A449" s="8" t="s">
        <v>472</v>
      </c>
      <c r="B449" t="s">
        <v>1104</v>
      </c>
      <c r="C449" t="str">
        <f t="shared" si="28"/>
        <v>ta actionthought survey, missing</v>
      </c>
      <c r="E449" t="str">
        <f t="shared" si="27"/>
        <v>ta actionthought survey, missing</v>
      </c>
    </row>
    <row r="450" spans="1:5" x14ac:dyDescent="0.25">
      <c r="A450" s="8" t="s">
        <v>473</v>
      </c>
      <c r="B450" t="s">
        <v>1104</v>
      </c>
      <c r="C450" t="str">
        <f t="shared" si="28"/>
        <v>ta actionnone survey, missing</v>
      </c>
      <c r="E450" t="str">
        <f t="shared" si="27"/>
        <v>ta actionnone survey, missing</v>
      </c>
    </row>
    <row r="451" spans="1:5" x14ac:dyDescent="0.25">
      <c r="A451" s="8" t="s">
        <v>474</v>
      </c>
      <c r="B451" t="s">
        <v>1104</v>
      </c>
      <c r="C451" t="str">
        <f t="shared" si="28"/>
        <v>ta actionother survey, missing</v>
      </c>
      <c r="E451" t="str">
        <f t="shared" si="27"/>
        <v>ta actionother survey, missing</v>
      </c>
    </row>
    <row r="452" spans="1:5" x14ac:dyDescent="0.25">
      <c r="A452" s="8" t="s">
        <v>922</v>
      </c>
      <c r="B452" t="s">
        <v>1104</v>
      </c>
      <c r="C452" t="str">
        <f t="shared" si="28"/>
        <v>ta actionnoproblem survey, missing</v>
      </c>
      <c r="E452" t="str">
        <f t="shared" si="27"/>
        <v>ta actionnoproblem survey, missing</v>
      </c>
    </row>
    <row r="453" spans="1:5" x14ac:dyDescent="0.25">
      <c r="A453" s="8" t="s">
        <v>475</v>
      </c>
      <c r="B453" t="s">
        <v>1104</v>
      </c>
      <c r="C453" t="str">
        <f t="shared" si="28"/>
        <v>ta action1 survey, missing</v>
      </c>
      <c r="E453" t="str">
        <f t="shared" si="27"/>
        <v>ta action1 survey, missing</v>
      </c>
    </row>
    <row r="454" spans="1:5" x14ac:dyDescent="0.25">
      <c r="A454" s="8" t="s">
        <v>476</v>
      </c>
      <c r="B454" t="s">
        <v>1104</v>
      </c>
      <c r="C454" t="str">
        <f t="shared" si="28"/>
        <v>ta action2 survey, missing</v>
      </c>
      <c r="E454" t="str">
        <f t="shared" si="27"/>
        <v>ta action2 survey, missing</v>
      </c>
    </row>
    <row r="455" spans="1:5" x14ac:dyDescent="0.25">
      <c r="A455" s="8" t="s">
        <v>477</v>
      </c>
      <c r="B455" t="s">
        <v>1104</v>
      </c>
      <c r="C455" t="str">
        <f t="shared" si="28"/>
        <v>ta action3 survey, missing</v>
      </c>
      <c r="E455" t="str">
        <f t="shared" si="27"/>
        <v>ta action3 survey, missing</v>
      </c>
    </row>
    <row r="456" spans="1:5" x14ac:dyDescent="0.25">
      <c r="A456" s="8" t="s">
        <v>478</v>
      </c>
      <c r="B456" t="s">
        <v>1104</v>
      </c>
      <c r="C456" t="str">
        <f t="shared" si="28"/>
        <v>ta action4 survey, missing</v>
      </c>
      <c r="E456" t="str">
        <f t="shared" si="27"/>
        <v>ta action4 survey, missing</v>
      </c>
    </row>
    <row r="457" spans="1:5" x14ac:dyDescent="0.25">
      <c r="A457" s="8" t="s">
        <v>479</v>
      </c>
      <c r="B457" t="s">
        <v>1104</v>
      </c>
      <c r="C457" t="str">
        <f t="shared" si="28"/>
        <v>ta trust survey, missing</v>
      </c>
      <c r="E457" t="str">
        <f t="shared" si="27"/>
        <v>ta trust survey, missing</v>
      </c>
    </row>
    <row r="458" spans="1:5" x14ac:dyDescent="0.25">
      <c r="A458" s="8" t="s">
        <v>480</v>
      </c>
      <c r="B458" t="s">
        <v>1104</v>
      </c>
      <c r="C458" t="str">
        <f t="shared" si="28"/>
        <v>ta trustpolice survey, missing</v>
      </c>
      <c r="E458" t="str">
        <f t="shared" si="27"/>
        <v>ta trustpolice survey, missing</v>
      </c>
    </row>
    <row r="459" spans="1:5" x14ac:dyDescent="0.25">
      <c r="A459" s="8" t="s">
        <v>481</v>
      </c>
      <c r="B459" t="s">
        <v>1104</v>
      </c>
      <c r="C459" t="str">
        <f t="shared" si="28"/>
        <v>ta trusthealth survey, missing</v>
      </c>
      <c r="E459" t="str">
        <f t="shared" si="27"/>
        <v>ta trusthealth survey, missing</v>
      </c>
    </row>
    <row r="460" spans="1:5" x14ac:dyDescent="0.25">
      <c r="A460" s="8" t="s">
        <v>482</v>
      </c>
      <c r="B460" t="s">
        <v>1104</v>
      </c>
      <c r="C460" t="str">
        <f t="shared" si="28"/>
        <v>ta trustschool survey, missing</v>
      </c>
      <c r="E460" t="str">
        <f t="shared" si="27"/>
        <v>ta trustschool survey, missing</v>
      </c>
    </row>
    <row r="461" spans="1:5" x14ac:dyDescent="0.25">
      <c r="A461" s="8" t="s">
        <v>483</v>
      </c>
      <c r="B461" t="s">
        <v>1104</v>
      </c>
      <c r="C461" t="str">
        <f t="shared" si="28"/>
        <v>ta trustcouncil survey, missing</v>
      </c>
      <c r="E461" t="str">
        <f t="shared" si="27"/>
        <v>ta trustcouncil survey, missing</v>
      </c>
    </row>
    <row r="462" spans="1:5" x14ac:dyDescent="0.25">
      <c r="A462" s="8" t="s">
        <v>484</v>
      </c>
      <c r="B462" t="s">
        <v>1104</v>
      </c>
      <c r="C462" t="str">
        <f t="shared" si="28"/>
        <v>ta trustneighb survey, missing</v>
      </c>
      <c r="E462" t="str">
        <f t="shared" si="27"/>
        <v>ta trustneighb survey, missing</v>
      </c>
    </row>
    <row r="463" spans="1:5" x14ac:dyDescent="0.25">
      <c r="A463" s="8" t="s">
        <v>485</v>
      </c>
      <c r="B463" t="s">
        <v>1104</v>
      </c>
      <c r="C463" t="str">
        <f t="shared" si="28"/>
        <v>ta trustfriend survey, missing</v>
      </c>
      <c r="E463" t="str">
        <f t="shared" si="27"/>
        <v>ta trustfriend survey, missing</v>
      </c>
    </row>
    <row r="464" spans="1:5" x14ac:dyDescent="0.25">
      <c r="A464" s="8" t="s">
        <v>486</v>
      </c>
      <c r="B464" t="s">
        <v>1104</v>
      </c>
      <c r="C464" t="str">
        <f t="shared" si="28"/>
        <v>ta trustfamily survey, missing</v>
      </c>
      <c r="E464" t="str">
        <f t="shared" si="27"/>
        <v>ta trustfamily survey, missing</v>
      </c>
    </row>
    <row r="465" spans="1:5" x14ac:dyDescent="0.25">
      <c r="A465" s="32" t="s">
        <v>923</v>
      </c>
      <c r="B465" t="s">
        <v>1104</v>
      </c>
      <c r="C465" t="str">
        <f t="shared" si="28"/>
        <v>ta lookouteachother survey, missing</v>
      </c>
      <c r="E465" t="str">
        <f t="shared" si="27"/>
        <v>ta lookouteachother survey, missing</v>
      </c>
    </row>
    <row r="466" spans="1:5" x14ac:dyDescent="0.25">
      <c r="A466" s="32" t="s">
        <v>488</v>
      </c>
      <c r="B466" t="s">
        <v>1104</v>
      </c>
      <c r="C466" t="str">
        <f t="shared" si="28"/>
        <v>ta spkfamily survey, missing</v>
      </c>
      <c r="E466" t="str">
        <f t="shared" si="27"/>
        <v>ta spkfamily survey, missing</v>
      </c>
    </row>
    <row r="467" spans="1:5" x14ac:dyDescent="0.25">
      <c r="A467" s="32" t="s">
        <v>489</v>
      </c>
      <c r="B467" t="s">
        <v>1104</v>
      </c>
      <c r="C467" t="str">
        <f t="shared" si="28"/>
        <v>ta spkfriend survey, missing</v>
      </c>
      <c r="E467" t="str">
        <f t="shared" si="27"/>
        <v>ta spkfriend survey, missing</v>
      </c>
    </row>
    <row r="468" spans="1:5" x14ac:dyDescent="0.25">
      <c r="A468" s="32" t="s">
        <v>490</v>
      </c>
      <c r="B468" t="s">
        <v>1104</v>
      </c>
      <c r="C468" t="str">
        <f t="shared" si="28"/>
        <v>ta spkneighbour survey, missing</v>
      </c>
      <c r="E468" t="str">
        <f t="shared" si="27"/>
        <v>ta spkneighbour survey, missing</v>
      </c>
    </row>
    <row r="469" spans="1:5" x14ac:dyDescent="0.25">
      <c r="A469" s="32" t="s">
        <v>924</v>
      </c>
      <c r="B469" t="s">
        <v>1104</v>
      </c>
      <c r="C469" t="str">
        <f t="shared" si="28"/>
        <v>ta spkcomputerphone survey, missing</v>
      </c>
      <c r="E469" t="str">
        <f t="shared" si="27"/>
        <v>ta spkcomputerphone survey, missing</v>
      </c>
    </row>
    <row r="470" spans="1:5" x14ac:dyDescent="0.25">
      <c r="A470" s="32" t="s">
        <v>491</v>
      </c>
      <c r="B470" t="s">
        <v>1104</v>
      </c>
      <c r="C470" t="str">
        <f t="shared" si="28"/>
        <v>ta spkmostfreq survey, missing</v>
      </c>
      <c r="E470" t="str">
        <f t="shared" ref="E470:E526" si="30">IF(ISBLANK($D470),$C470,$D470)</f>
        <v>ta spkmostfreq survey, missing</v>
      </c>
    </row>
    <row r="471" spans="1:5" x14ac:dyDescent="0.25">
      <c r="A471" s="32" t="s">
        <v>492</v>
      </c>
      <c r="B471" t="s">
        <v>1104</v>
      </c>
      <c r="C471" t="str">
        <f t="shared" ref="C471:C526" si="31">CONCATENATE("ta ",$A471," survey, missing")</f>
        <v>ta socialisolation survey, missing</v>
      </c>
      <c r="E471" t="str">
        <f t="shared" si="30"/>
        <v>ta socialisolation survey, missing</v>
      </c>
    </row>
    <row r="472" spans="1:5" x14ac:dyDescent="0.25">
      <c r="A472" s="8" t="s">
        <v>493</v>
      </c>
      <c r="B472" t="s">
        <v>1104</v>
      </c>
      <c r="C472" t="str">
        <f t="shared" si="31"/>
        <v>ta close survey, missing</v>
      </c>
      <c r="E472" t="str">
        <f t="shared" si="30"/>
        <v>ta close survey, missing</v>
      </c>
    </row>
    <row r="473" spans="1:5" x14ac:dyDescent="0.25">
      <c r="A473" s="8" t="s">
        <v>494</v>
      </c>
      <c r="B473" t="s">
        <v>1104</v>
      </c>
      <c r="C473" t="str">
        <f t="shared" si="31"/>
        <v>ta helpillbed survey, missing</v>
      </c>
      <c r="E473" t="str">
        <f t="shared" si="30"/>
        <v>ta helpillbed survey, missing</v>
      </c>
    </row>
    <row r="474" spans="1:5" x14ac:dyDescent="0.25">
      <c r="A474" s="8" t="s">
        <v>496</v>
      </c>
      <c r="B474" t="s">
        <v>1104</v>
      </c>
      <c r="C474" t="str">
        <f t="shared" si="31"/>
        <v>ta helpillpartner survey, missing</v>
      </c>
      <c r="E474" t="str">
        <f t="shared" si="30"/>
        <v>ta helpillpartner survey, missing</v>
      </c>
    </row>
    <row r="475" spans="1:5" x14ac:dyDescent="0.25">
      <c r="A475" s="32" t="s">
        <v>925</v>
      </c>
      <c r="B475" t="s">
        <v>1104</v>
      </c>
      <c r="C475" t="str">
        <f t="shared" si="31"/>
        <v>ta helpillotherhousehold survey, missing</v>
      </c>
      <c r="E475" t="str">
        <f t="shared" si="30"/>
        <v>ta helpillotherhousehold survey, missing</v>
      </c>
    </row>
    <row r="476" spans="1:5" x14ac:dyDescent="0.25">
      <c r="A476" s="32" t="s">
        <v>926</v>
      </c>
      <c r="B476" t="s">
        <v>1104</v>
      </c>
      <c r="C476" t="str">
        <f t="shared" si="31"/>
        <v>ta helpillotherrelative survey, missing</v>
      </c>
      <c r="E476" t="str">
        <f t="shared" si="30"/>
        <v>ta helpillotherrelative survey, missing</v>
      </c>
    </row>
    <row r="477" spans="1:5" x14ac:dyDescent="0.25">
      <c r="A477" s="32" t="s">
        <v>497</v>
      </c>
      <c r="B477" t="s">
        <v>1104</v>
      </c>
      <c r="C477" t="str">
        <f t="shared" si="31"/>
        <v>ta helpillfriend survey, missing</v>
      </c>
      <c r="E477" t="str">
        <f t="shared" si="30"/>
        <v>ta helpillfriend survey, missing</v>
      </c>
    </row>
    <row r="478" spans="1:5" x14ac:dyDescent="0.25">
      <c r="A478" s="32" t="s">
        <v>927</v>
      </c>
      <c r="B478" t="s">
        <v>1104</v>
      </c>
      <c r="C478" t="str">
        <f t="shared" si="31"/>
        <v>ta helpillneighbour survey, missing</v>
      </c>
      <c r="E478" t="str">
        <f t="shared" si="30"/>
        <v>ta helpillneighbour survey, missing</v>
      </c>
    </row>
    <row r="479" spans="1:5" x14ac:dyDescent="0.25">
      <c r="A479" s="32" t="s">
        <v>928</v>
      </c>
      <c r="B479" t="s">
        <v>1104</v>
      </c>
      <c r="C479" t="str">
        <f t="shared" si="31"/>
        <v>ta helpillorganisation survey, missing</v>
      </c>
      <c r="E479" t="str">
        <f t="shared" si="30"/>
        <v>ta helpillorganisation survey, missing</v>
      </c>
    </row>
    <row r="480" spans="1:5" x14ac:dyDescent="0.25">
      <c r="A480" s="32" t="s">
        <v>498</v>
      </c>
      <c r="B480" t="s">
        <v>1104</v>
      </c>
      <c r="C480" t="str">
        <f t="shared" si="31"/>
        <v>ta helpillother survey, missing</v>
      </c>
      <c r="E480" t="str">
        <f t="shared" si="30"/>
        <v>ta helpillother survey, missing</v>
      </c>
    </row>
    <row r="481" spans="1:5" x14ac:dyDescent="0.25">
      <c r="A481" s="32" t="s">
        <v>929</v>
      </c>
      <c r="B481" t="s">
        <v>1104</v>
      </c>
      <c r="C481" t="str">
        <f t="shared" si="31"/>
        <v>ta helpillprefernotask survey, missing</v>
      </c>
      <c r="E481" t="str">
        <f t="shared" si="30"/>
        <v>ta helpillprefernotask survey, missing</v>
      </c>
    </row>
    <row r="482" spans="1:5" x14ac:dyDescent="0.25">
      <c r="A482" s="8" t="s">
        <v>499</v>
      </c>
      <c r="B482" t="s">
        <v>1104</v>
      </c>
      <c r="C482" t="str">
        <f t="shared" si="31"/>
        <v>ta crisis survey, missing</v>
      </c>
      <c r="E482" t="str">
        <f t="shared" si="30"/>
        <v>ta crisis survey, missing</v>
      </c>
    </row>
    <row r="483" spans="1:5" x14ac:dyDescent="0.25">
      <c r="A483" s="8" t="s">
        <v>500</v>
      </c>
      <c r="B483" t="s">
        <v>1104</v>
      </c>
      <c r="C483" t="str">
        <f t="shared" si="31"/>
        <v>ta ae survey, missing</v>
      </c>
      <c r="E483" t="str">
        <f t="shared" si="30"/>
        <v>ta ae survey, missing</v>
      </c>
    </row>
    <row r="484" spans="1:5" x14ac:dyDescent="0.25">
      <c r="A484" s="8" t="s">
        <v>501</v>
      </c>
      <c r="B484" t="s">
        <v>1104</v>
      </c>
      <c r="C484" t="str">
        <f t="shared" si="31"/>
        <v>ta miu survey, missing</v>
      </c>
      <c r="E484" t="str">
        <f t="shared" si="30"/>
        <v>ta miu survey, missing</v>
      </c>
    </row>
    <row r="485" spans="1:5" x14ac:dyDescent="0.25">
      <c r="A485" s="8" t="s">
        <v>502</v>
      </c>
      <c r="B485" t="s">
        <v>1104</v>
      </c>
      <c r="C485" t="str">
        <f t="shared" si="31"/>
        <v>ta outp survey, missing</v>
      </c>
      <c r="E485" t="str">
        <f t="shared" si="30"/>
        <v>ta outp survey, missing</v>
      </c>
    </row>
    <row r="486" spans="1:5" x14ac:dyDescent="0.25">
      <c r="A486" s="8" t="s">
        <v>503</v>
      </c>
      <c r="B486" t="s">
        <v>1104</v>
      </c>
      <c r="C486" t="str">
        <f t="shared" si="31"/>
        <v>ta counsell survey, missing</v>
      </c>
      <c r="E486" t="str">
        <f t="shared" si="30"/>
        <v>ta counsell survey, missing</v>
      </c>
    </row>
    <row r="487" spans="1:5" x14ac:dyDescent="0.25">
      <c r="A487" s="8" t="s">
        <v>504</v>
      </c>
      <c r="B487" t="s">
        <v>1104</v>
      </c>
      <c r="C487" t="str">
        <f t="shared" si="31"/>
        <v>ta physio survey, missing</v>
      </c>
      <c r="E487" t="str">
        <f t="shared" si="30"/>
        <v>ta physio survey, missing</v>
      </c>
    </row>
    <row r="488" spans="1:5" x14ac:dyDescent="0.25">
      <c r="A488" s="8" t="s">
        <v>505</v>
      </c>
      <c r="B488" t="s">
        <v>1104</v>
      </c>
      <c r="C488" t="str">
        <f t="shared" si="31"/>
        <v>ta inpat survey, missing</v>
      </c>
      <c r="E488" t="str">
        <f t="shared" si="30"/>
        <v>ta inpat survey, missing</v>
      </c>
    </row>
    <row r="489" spans="1:5" x14ac:dyDescent="0.25">
      <c r="A489" s="8" t="s">
        <v>506</v>
      </c>
      <c r="B489" t="s">
        <v>1104</v>
      </c>
      <c r="C489" t="str">
        <f t="shared" si="31"/>
        <v>ta daypat survey, missing</v>
      </c>
      <c r="E489" t="str">
        <f t="shared" si="30"/>
        <v>ta daypat survey, missing</v>
      </c>
    </row>
    <row r="490" spans="1:5" x14ac:dyDescent="0.25">
      <c r="A490" s="8" t="s">
        <v>507</v>
      </c>
      <c r="B490" t="s">
        <v>1104</v>
      </c>
      <c r="C490" t="str">
        <f t="shared" si="31"/>
        <v>ta antenat survey, missing</v>
      </c>
      <c r="E490" t="str">
        <f t="shared" si="30"/>
        <v>ta antenat survey, missing</v>
      </c>
    </row>
    <row r="491" spans="1:5" x14ac:dyDescent="0.25">
      <c r="A491" s="8" t="s">
        <v>508</v>
      </c>
      <c r="B491" t="s">
        <v>1104</v>
      </c>
      <c r="C491" t="str">
        <f t="shared" si="31"/>
        <v>ta therap survey, missing</v>
      </c>
      <c r="E491" t="str">
        <f t="shared" si="30"/>
        <v>ta therap survey, missing</v>
      </c>
    </row>
    <row r="492" spans="1:5" x14ac:dyDescent="0.25">
      <c r="A492" s="8" t="s">
        <v>509</v>
      </c>
      <c r="B492" t="s">
        <v>1104</v>
      </c>
      <c r="C492" t="str">
        <f t="shared" si="31"/>
        <v>ta direct survey, missing</v>
      </c>
      <c r="E492" t="str">
        <f t="shared" si="30"/>
        <v>ta direct survey, missing</v>
      </c>
    </row>
    <row r="493" spans="1:5" x14ac:dyDescent="0.25">
      <c r="A493" s="8" t="s">
        <v>510</v>
      </c>
      <c r="B493" t="s">
        <v>1104</v>
      </c>
      <c r="C493" t="str">
        <f t="shared" si="31"/>
        <v>ta gum survey, missing</v>
      </c>
      <c r="E493" t="str">
        <f t="shared" si="30"/>
        <v>ta gum survey, missing</v>
      </c>
    </row>
    <row r="494" spans="1:5" x14ac:dyDescent="0.25">
      <c r="A494" s="8" t="s">
        <v>511</v>
      </c>
      <c r="B494" t="s">
        <v>1104</v>
      </c>
      <c r="C494" t="str">
        <f t="shared" si="31"/>
        <v>ta fpc survey, missing</v>
      </c>
      <c r="E494" t="str">
        <f t="shared" si="30"/>
        <v>ta fpc survey, missing</v>
      </c>
    </row>
    <row r="495" spans="1:5" x14ac:dyDescent="0.25">
      <c r="A495" s="8" t="s">
        <v>512</v>
      </c>
      <c r="B495" t="s">
        <v>1104</v>
      </c>
      <c r="C495" t="str">
        <f t="shared" si="31"/>
        <v>ta gp survey, missing</v>
      </c>
      <c r="E495" t="str">
        <f t="shared" si="30"/>
        <v>ta gp survey, missing</v>
      </c>
    </row>
    <row r="496" spans="1:5" x14ac:dyDescent="0.25">
      <c r="A496" s="8" t="s">
        <v>513</v>
      </c>
      <c r="B496" t="s">
        <v>1104</v>
      </c>
      <c r="C496" t="str">
        <f t="shared" si="31"/>
        <v>ta mbclinic survey, missing</v>
      </c>
      <c r="E496" t="str">
        <f t="shared" si="30"/>
        <v>ta mbclinic survey, missing</v>
      </c>
    </row>
    <row r="497" spans="1:5" x14ac:dyDescent="0.25">
      <c r="A497" s="8" t="s">
        <v>514</v>
      </c>
      <c r="B497" t="s">
        <v>1104</v>
      </c>
      <c r="C497" t="str">
        <f t="shared" si="31"/>
        <v>ta midwife survey, missing</v>
      </c>
      <c r="E497" t="str">
        <f t="shared" si="30"/>
        <v>ta midwife survey, missing</v>
      </c>
    </row>
    <row r="498" spans="1:5" x14ac:dyDescent="0.25">
      <c r="A498" s="8" t="s">
        <v>515</v>
      </c>
      <c r="B498" t="s">
        <v>1104</v>
      </c>
      <c r="C498" t="str">
        <f t="shared" si="31"/>
        <v>ta physgp survey, missing</v>
      </c>
      <c r="E498" t="str">
        <f t="shared" si="30"/>
        <v>ta physgp survey, missing</v>
      </c>
    </row>
    <row r="499" spans="1:5" x14ac:dyDescent="0.25">
      <c r="A499" s="8" t="s">
        <v>516</v>
      </c>
      <c r="B499" t="s">
        <v>1104</v>
      </c>
      <c r="C499" t="str">
        <f t="shared" si="31"/>
        <v>ta counsgp survey, missing</v>
      </c>
      <c r="E499" t="str">
        <f t="shared" si="30"/>
        <v>ta counsgp survey, missing</v>
      </c>
    </row>
    <row r="500" spans="1:5" x14ac:dyDescent="0.25">
      <c r="A500" s="8" t="s">
        <v>517</v>
      </c>
      <c r="B500" t="s">
        <v>1104</v>
      </c>
      <c r="C500" t="str">
        <f t="shared" si="31"/>
        <v>ta chirop survey, missing</v>
      </c>
      <c r="E500" t="str">
        <f t="shared" si="30"/>
        <v>ta chirop survey, missing</v>
      </c>
    </row>
    <row r="501" spans="1:5" x14ac:dyDescent="0.25">
      <c r="A501" s="8" t="s">
        <v>518</v>
      </c>
      <c r="B501" t="s">
        <v>1104</v>
      </c>
      <c r="C501" t="str">
        <f t="shared" si="31"/>
        <v>ta diet survey, missing</v>
      </c>
      <c r="E501" t="str">
        <f t="shared" si="30"/>
        <v>ta diet survey, missing</v>
      </c>
    </row>
    <row r="502" spans="1:5" x14ac:dyDescent="0.25">
      <c r="A502" s="8" t="s">
        <v>519</v>
      </c>
      <c r="B502" t="s">
        <v>1104</v>
      </c>
      <c r="C502" t="str">
        <f t="shared" si="31"/>
        <v>ta pnurse survey, missing</v>
      </c>
      <c r="E502" t="str">
        <f t="shared" si="30"/>
        <v>ta pnurse survey, missing</v>
      </c>
    </row>
    <row r="503" spans="1:5" x14ac:dyDescent="0.25">
      <c r="A503" s="8" t="s">
        <v>520</v>
      </c>
      <c r="B503" t="s">
        <v>1104</v>
      </c>
      <c r="C503" t="str">
        <f t="shared" si="31"/>
        <v>ta othergp survey, missing</v>
      </c>
      <c r="E503" t="str">
        <f t="shared" si="30"/>
        <v>ta othergp survey, missing</v>
      </c>
    </row>
    <row r="504" spans="1:5" x14ac:dyDescent="0.25">
      <c r="A504" s="8" t="s">
        <v>521</v>
      </c>
      <c r="B504" t="s">
        <v>1104</v>
      </c>
      <c r="C504" t="str">
        <f t="shared" si="31"/>
        <v>ta nogp survey, missing</v>
      </c>
      <c r="E504" t="str">
        <f t="shared" si="30"/>
        <v>ta nogp survey, missing</v>
      </c>
    </row>
    <row r="505" spans="1:5" x14ac:dyDescent="0.25">
      <c r="A505" s="8" t="s">
        <v>522</v>
      </c>
      <c r="B505" t="s">
        <v>1104</v>
      </c>
      <c r="C505" t="str">
        <f t="shared" si="31"/>
        <v>ta aenotgp survey, missing</v>
      </c>
      <c r="E505" t="str">
        <f t="shared" si="30"/>
        <v>ta aenotgp survey, missing</v>
      </c>
    </row>
    <row r="506" spans="1:5" x14ac:dyDescent="0.25">
      <c r="A506" s="8" t="s">
        <v>523</v>
      </c>
      <c r="B506" t="s">
        <v>1104</v>
      </c>
      <c r="C506" t="str">
        <f t="shared" si="31"/>
        <v>ta privdoc survey, missing</v>
      </c>
      <c r="E506" t="str">
        <f t="shared" si="30"/>
        <v>ta privdoc survey, missing</v>
      </c>
    </row>
    <row r="507" spans="1:5" x14ac:dyDescent="0.25">
      <c r="A507" s="8" t="s">
        <v>524</v>
      </c>
      <c r="B507" t="s">
        <v>1104</v>
      </c>
      <c r="C507" t="str">
        <f t="shared" si="31"/>
        <v>ta privphys survey, missing</v>
      </c>
      <c r="E507" t="str">
        <f t="shared" si="30"/>
        <v>ta privphys survey, missing</v>
      </c>
    </row>
    <row r="508" spans="1:5" x14ac:dyDescent="0.25">
      <c r="A508" s="8" t="s">
        <v>525</v>
      </c>
      <c r="B508" t="s">
        <v>1104</v>
      </c>
      <c r="C508" t="str">
        <f t="shared" si="31"/>
        <v>ta nhsd survey, missing</v>
      </c>
      <c r="E508" t="str">
        <f t="shared" si="30"/>
        <v>ta nhsd survey, missing</v>
      </c>
    </row>
    <row r="509" spans="1:5" x14ac:dyDescent="0.25">
      <c r="A509" s="8" t="s">
        <v>526</v>
      </c>
      <c r="B509" t="s">
        <v>1104</v>
      </c>
      <c r="C509" t="str">
        <f t="shared" si="31"/>
        <v>ta counnogp survey, missing</v>
      </c>
      <c r="E509" t="str">
        <f t="shared" si="30"/>
        <v>ta counnogp survey, missing</v>
      </c>
    </row>
    <row r="510" spans="1:5" x14ac:dyDescent="0.25">
      <c r="A510" s="8" t="s">
        <v>527</v>
      </c>
      <c r="B510" t="s">
        <v>1104</v>
      </c>
      <c r="C510" t="str">
        <f t="shared" si="31"/>
        <v>ta fpcnogp survey, missing</v>
      </c>
      <c r="E510" t="str">
        <f t="shared" si="30"/>
        <v>ta fpcnogp survey, missing</v>
      </c>
    </row>
    <row r="511" spans="1:5" x14ac:dyDescent="0.25">
      <c r="A511" s="8" t="s">
        <v>528</v>
      </c>
      <c r="B511" t="s">
        <v>1104</v>
      </c>
      <c r="C511" t="str">
        <f t="shared" si="31"/>
        <v>ta chiropr survey, missing</v>
      </c>
      <c r="E511" t="str">
        <f t="shared" si="30"/>
        <v>ta chiropr survey, missing</v>
      </c>
    </row>
    <row r="512" spans="1:5" x14ac:dyDescent="0.25">
      <c r="A512" s="8" t="s">
        <v>529</v>
      </c>
      <c r="B512" t="s">
        <v>1104</v>
      </c>
      <c r="C512" t="str">
        <f t="shared" si="31"/>
        <v>ta osteopr survey, missing</v>
      </c>
      <c r="E512" t="str">
        <f t="shared" si="30"/>
        <v>ta osteopr survey, missing</v>
      </c>
    </row>
    <row r="513" spans="1:5" x14ac:dyDescent="0.25">
      <c r="A513" s="8" t="s">
        <v>530</v>
      </c>
      <c r="B513" t="s">
        <v>1104</v>
      </c>
      <c r="C513" t="str">
        <f t="shared" si="31"/>
        <v>ta nogpelse survey, missing</v>
      </c>
      <c r="E513" t="str">
        <f t="shared" si="30"/>
        <v>ta nogpelse survey, missing</v>
      </c>
    </row>
    <row r="514" spans="1:5" x14ac:dyDescent="0.25">
      <c r="A514" s="8" t="s">
        <v>531</v>
      </c>
      <c r="B514" t="s">
        <v>1104</v>
      </c>
      <c r="C514" t="str">
        <f t="shared" si="31"/>
        <v>ta noserv survey, missing</v>
      </c>
      <c r="E514" t="str">
        <f t="shared" si="30"/>
        <v>ta noserv survey, missing</v>
      </c>
    </row>
    <row r="515" spans="1:5" x14ac:dyDescent="0.25">
      <c r="A515" s="8" t="s">
        <v>532</v>
      </c>
      <c r="B515" t="s">
        <v>1104</v>
      </c>
      <c r="C515" t="str">
        <f t="shared" si="31"/>
        <v>ta conhrs survey, missing</v>
      </c>
      <c r="E515" t="str">
        <f t="shared" si="30"/>
        <v>ta conhrs survey, missing</v>
      </c>
    </row>
    <row r="516" spans="1:5" x14ac:dyDescent="0.25">
      <c r="A516" s="8" t="s">
        <v>533</v>
      </c>
      <c r="B516" t="s">
        <v>1104</v>
      </c>
      <c r="C516" t="str">
        <f t="shared" si="31"/>
        <v>ta insur survey, missing</v>
      </c>
      <c r="E516" t="str">
        <f t="shared" si="30"/>
        <v>ta insur survey, missing</v>
      </c>
    </row>
    <row r="517" spans="1:5" x14ac:dyDescent="0.25">
      <c r="A517" s="8" t="s">
        <v>534</v>
      </c>
      <c r="B517" t="s">
        <v>1104</v>
      </c>
      <c r="C517" t="str">
        <f t="shared" si="31"/>
        <v>ta bettcare survey, missing</v>
      </c>
      <c r="E517" t="str">
        <f t="shared" si="30"/>
        <v>ta bettcare survey, missing</v>
      </c>
    </row>
    <row r="518" spans="1:5" x14ac:dyDescent="0.25">
      <c r="A518" s="8" t="s">
        <v>535</v>
      </c>
      <c r="B518" t="s">
        <v>1104</v>
      </c>
      <c r="C518" t="str">
        <f t="shared" si="31"/>
        <v>ta toolong survey, missing</v>
      </c>
      <c r="E518" t="str">
        <f t="shared" si="30"/>
        <v>ta toolong survey, missing</v>
      </c>
    </row>
    <row r="519" spans="1:5" x14ac:dyDescent="0.25">
      <c r="A519" s="8" t="s">
        <v>536</v>
      </c>
      <c r="B519" t="s">
        <v>1104</v>
      </c>
      <c r="C519" t="str">
        <f t="shared" si="31"/>
        <v>ta conloc survey, missing</v>
      </c>
      <c r="E519" t="str">
        <f t="shared" si="30"/>
        <v>ta conloc survey, missing</v>
      </c>
    </row>
    <row r="520" spans="1:5" x14ac:dyDescent="0.25">
      <c r="A520" s="32" t="s">
        <v>537</v>
      </c>
      <c r="B520" t="s">
        <v>1104</v>
      </c>
      <c r="C520" t="str">
        <f t="shared" si="31"/>
        <v>ta nohelp survey, missing</v>
      </c>
      <c r="E520" t="str">
        <f t="shared" si="30"/>
        <v>ta nohelp survey, missing</v>
      </c>
    </row>
    <row r="521" spans="1:5" x14ac:dyDescent="0.25">
      <c r="A521" s="32" t="s">
        <v>538</v>
      </c>
      <c r="B521" t="s">
        <v>1104</v>
      </c>
      <c r="C521" t="str">
        <f t="shared" si="31"/>
        <v>ta whyelse survey, missing</v>
      </c>
      <c r="E521" t="str">
        <f t="shared" si="30"/>
        <v>ta whyelse survey, missing</v>
      </c>
    </row>
    <row r="522" spans="1:5" x14ac:dyDescent="0.25">
      <c r="A522" s="32" t="s">
        <v>539</v>
      </c>
      <c r="B522" t="s">
        <v>1104</v>
      </c>
      <c r="C522" t="str">
        <f t="shared" si="31"/>
        <v>ta qnnairecomplete1 survey, missing</v>
      </c>
      <c r="E522" t="str">
        <f t="shared" si="30"/>
        <v>ta qnnairecomplete1 survey, missing</v>
      </c>
    </row>
    <row r="523" spans="1:5" x14ac:dyDescent="0.25">
      <c r="A523" s="32" t="s">
        <v>541</v>
      </c>
      <c r="B523" t="s">
        <v>1104</v>
      </c>
      <c r="C523" t="str">
        <f t="shared" si="31"/>
        <v>ta qnnairecomplete2 survey, missing</v>
      </c>
      <c r="E523" t="str">
        <f t="shared" si="30"/>
        <v>ta qnnairecomplete2 survey, missing</v>
      </c>
    </row>
    <row r="524" spans="1:5" x14ac:dyDescent="0.25">
      <c r="A524" s="8" t="s">
        <v>542</v>
      </c>
      <c r="B524" t="s">
        <v>1103</v>
      </c>
      <c r="C524" t="str">
        <f t="shared" si="31"/>
        <v>ta pcode78 survey, missing</v>
      </c>
      <c r="D524" t="str">
        <f t="shared" ref="D524:D526" si="32">CONCATENATE("ta survey if ",$A524,"==",B524,", missing")</f>
        <v>ta survey if pcode78=="", missing</v>
      </c>
      <c r="E524" t="str">
        <f t="shared" si="30"/>
        <v>ta survey if pcode78=="", missing</v>
      </c>
    </row>
    <row r="525" spans="1:5" x14ac:dyDescent="0.25">
      <c r="A525" s="8" t="s">
        <v>544</v>
      </c>
      <c r="B525" t="s">
        <v>1103</v>
      </c>
      <c r="C525" t="str">
        <f t="shared" si="31"/>
        <v>ta pcode7 survey, missing</v>
      </c>
      <c r="D525" t="str">
        <f t="shared" si="32"/>
        <v>ta survey if pcode7=="", missing</v>
      </c>
      <c r="E525" t="str">
        <f t="shared" si="30"/>
        <v>ta survey if pcode7=="", missing</v>
      </c>
    </row>
    <row r="526" spans="1:5" x14ac:dyDescent="0.25">
      <c r="A526" s="8" t="s">
        <v>545</v>
      </c>
      <c r="B526" t="s">
        <v>1103</v>
      </c>
      <c r="C526" t="str">
        <f t="shared" si="31"/>
        <v>ta pcode8 survey, missing</v>
      </c>
      <c r="D526" t="str">
        <f t="shared" si="32"/>
        <v>ta survey if pcode8=="", missing</v>
      </c>
      <c r="E526" t="str">
        <f t="shared" si="30"/>
        <v>ta survey if pcode8=="", missing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5"/>
  <sheetViews>
    <sheetView workbookViewId="0"/>
  </sheetViews>
  <sheetFormatPr defaultRowHeight="15" x14ac:dyDescent="0.25"/>
  <cols>
    <col min="1" max="1" width="22.28515625" customWidth="1"/>
    <col min="2" max="2" width="8.7109375" bestFit="1" customWidth="1"/>
    <col min="3" max="3" width="8.7109375" customWidth="1"/>
  </cols>
  <sheetData>
    <row r="1" spans="1:5" x14ac:dyDescent="0.25">
      <c r="A1" s="26" t="s">
        <v>0</v>
      </c>
      <c r="B1" s="27" t="s">
        <v>758</v>
      </c>
      <c r="E1" s="54" t="s">
        <v>1109</v>
      </c>
    </row>
    <row r="2" spans="1:5" ht="15" customHeight="1" x14ac:dyDescent="0.25">
      <c r="A2" s="6" t="s">
        <v>1</v>
      </c>
      <c r="B2" s="11" t="s">
        <v>797</v>
      </c>
      <c r="D2" t="s">
        <v>1103</v>
      </c>
      <c r="E2" t="str">
        <f>IF(B2="n",CONCATENATE("replace ",A2,"=",D2," if survey==@2003 and 2004 combined@")," ")</f>
        <v xml:space="preserve"> </v>
      </c>
    </row>
    <row r="3" spans="1:5" x14ac:dyDescent="0.25">
      <c r="A3" s="6" t="s">
        <v>2</v>
      </c>
      <c r="B3" s="11" t="s">
        <v>797</v>
      </c>
      <c r="D3" t="s">
        <v>1104</v>
      </c>
      <c r="E3" t="str">
        <f t="shared" ref="E3:E66" si="0">IF(B3="n",CONCATENATE("replace ",A3,"=",D3," if survey==@2003 and 2004 combined@")," ")</f>
        <v xml:space="preserve"> </v>
      </c>
    </row>
    <row r="4" spans="1:5" x14ac:dyDescent="0.25">
      <c r="A4" s="6" t="s">
        <v>3</v>
      </c>
      <c r="B4" s="11" t="s">
        <v>797</v>
      </c>
      <c r="D4" t="s">
        <v>1104</v>
      </c>
      <c r="E4" t="str">
        <f t="shared" si="0"/>
        <v xml:space="preserve"> </v>
      </c>
    </row>
    <row r="5" spans="1:5" x14ac:dyDescent="0.25">
      <c r="A5" s="6" t="s">
        <v>4</v>
      </c>
      <c r="B5" s="9" t="s">
        <v>798</v>
      </c>
      <c r="D5" t="s">
        <v>1104</v>
      </c>
      <c r="E5" t="str">
        <f t="shared" si="0"/>
        <v>replace age=. if survey==@2003 and 2004 combined@</v>
      </c>
    </row>
    <row r="6" spans="1:5" x14ac:dyDescent="0.25">
      <c r="A6" s="6" t="s">
        <v>5</v>
      </c>
      <c r="B6" s="11" t="s">
        <v>797</v>
      </c>
      <c r="D6" t="s">
        <v>1104</v>
      </c>
      <c r="E6" t="str">
        <f t="shared" si="0"/>
        <v xml:space="preserve"> </v>
      </c>
    </row>
    <row r="7" spans="1:5" x14ac:dyDescent="0.25">
      <c r="A7" s="6" t="s">
        <v>6</v>
      </c>
      <c r="B7" s="9" t="s">
        <v>798</v>
      </c>
      <c r="D7" t="s">
        <v>1104</v>
      </c>
      <c r="E7" t="str">
        <f t="shared" si="0"/>
        <v>replace health=. if survey==@2003 and 2004 combined@</v>
      </c>
    </row>
    <row r="8" spans="1:5" x14ac:dyDescent="0.25">
      <c r="A8" s="6" t="s">
        <v>7</v>
      </c>
      <c r="B8" s="9" t="s">
        <v>798</v>
      </c>
      <c r="D8" t="s">
        <v>1104</v>
      </c>
      <c r="E8" t="str">
        <f t="shared" si="0"/>
        <v>replace nowhth=. if survey==@2003 and 2004 combined@</v>
      </c>
    </row>
    <row r="9" spans="1:5" x14ac:dyDescent="0.25">
      <c r="A9" s="6" t="s">
        <v>8</v>
      </c>
      <c r="B9" s="9" t="s">
        <v>798</v>
      </c>
      <c r="D9" t="s">
        <v>1104</v>
      </c>
      <c r="E9" t="str">
        <f t="shared" si="0"/>
        <v>replace baby=. if survey==@2003 and 2004 combined@</v>
      </c>
    </row>
    <row r="10" spans="1:5" x14ac:dyDescent="0.25">
      <c r="A10" s="6" t="s">
        <v>9</v>
      </c>
      <c r="B10" s="9" t="s">
        <v>798</v>
      </c>
      <c r="D10" t="s">
        <v>1104</v>
      </c>
      <c r="E10" t="str">
        <f t="shared" si="0"/>
        <v>replace whenbp=. if survey==@2003 and 2004 combined@</v>
      </c>
    </row>
    <row r="11" spans="1:5" x14ac:dyDescent="0.25">
      <c r="A11" s="6" t="s">
        <v>10</v>
      </c>
      <c r="B11" s="9" t="s">
        <v>798</v>
      </c>
      <c r="D11" t="s">
        <v>1104</v>
      </c>
      <c r="E11" t="str">
        <f t="shared" si="0"/>
        <v>replace upbp=. if survey==@2003 and 2004 combined@</v>
      </c>
    </row>
    <row r="12" spans="1:5" x14ac:dyDescent="0.25">
      <c r="A12" s="6" t="s">
        <v>12</v>
      </c>
      <c r="B12" s="9" t="s">
        <v>798</v>
      </c>
      <c r="D12" t="s">
        <v>1104</v>
      </c>
      <c r="E12" t="str">
        <f t="shared" si="0"/>
        <v>replace stillbp=. if survey==@2003 and 2004 combined@</v>
      </c>
    </row>
    <row r="13" spans="1:5" x14ac:dyDescent="0.25">
      <c r="A13" s="6" t="s">
        <v>14</v>
      </c>
      <c r="B13" s="9" t="s">
        <v>798</v>
      </c>
      <c r="D13" t="s">
        <v>1104</v>
      </c>
      <c r="E13" t="str">
        <f t="shared" si="0"/>
        <v>replace ill=. if survey==@2003 and 2004 combined@</v>
      </c>
    </row>
    <row r="14" spans="1:5" x14ac:dyDescent="0.25">
      <c r="A14" s="6" t="s">
        <v>15</v>
      </c>
      <c r="B14" s="9" t="s">
        <v>798</v>
      </c>
      <c r="D14" t="s">
        <v>1104</v>
      </c>
      <c r="E14" t="str">
        <f t="shared" si="0"/>
        <v>replace limit=. if survey==@2003 and 2004 combined@</v>
      </c>
    </row>
    <row r="15" spans="1:5" x14ac:dyDescent="0.25">
      <c r="A15" s="6" t="s">
        <v>16</v>
      </c>
      <c r="B15" s="11" t="s">
        <v>797</v>
      </c>
      <c r="D15" t="s">
        <v>1104</v>
      </c>
      <c r="E15" t="str">
        <f t="shared" si="0"/>
        <v xml:space="preserve"> </v>
      </c>
    </row>
    <row r="16" spans="1:5" x14ac:dyDescent="0.25">
      <c r="A16" s="6" t="s">
        <v>17</v>
      </c>
      <c r="B16" s="9" t="s">
        <v>798</v>
      </c>
      <c r="D16" t="s">
        <v>1104</v>
      </c>
      <c r="E16" t="str">
        <f t="shared" si="0"/>
        <v>replace regdis=. if survey==@2003 and 2004 combined@</v>
      </c>
    </row>
    <row r="17" spans="1:5" x14ac:dyDescent="0.25">
      <c r="A17" s="6" t="s">
        <v>18</v>
      </c>
      <c r="B17" s="9" t="s">
        <v>798</v>
      </c>
      <c r="D17" t="s">
        <v>1104</v>
      </c>
      <c r="E17" t="str">
        <f t="shared" si="0"/>
        <v>replace euroqolmobility=. if survey==@2003 and 2004 combined@</v>
      </c>
    </row>
    <row r="18" spans="1:5" x14ac:dyDescent="0.25">
      <c r="A18" s="6" t="s">
        <v>20</v>
      </c>
      <c r="B18" s="9" t="s">
        <v>798</v>
      </c>
      <c r="D18" t="s">
        <v>1104</v>
      </c>
      <c r="E18" t="str">
        <f t="shared" si="0"/>
        <v>replace euroqolselfcare=. if survey==@2003 and 2004 combined@</v>
      </c>
    </row>
    <row r="19" spans="1:5" x14ac:dyDescent="0.25">
      <c r="A19" s="6" t="s">
        <v>22</v>
      </c>
      <c r="B19" s="9" t="s">
        <v>798</v>
      </c>
      <c r="D19" t="s">
        <v>1104</v>
      </c>
      <c r="E19" t="str">
        <f t="shared" si="0"/>
        <v>replace euroqolactivities=. if survey==@2003 and 2004 combined@</v>
      </c>
    </row>
    <row r="20" spans="1:5" x14ac:dyDescent="0.25">
      <c r="A20" s="6" t="s">
        <v>24</v>
      </c>
      <c r="B20" s="9" t="s">
        <v>798</v>
      </c>
      <c r="D20" t="s">
        <v>1104</v>
      </c>
      <c r="E20" t="str">
        <f t="shared" si="0"/>
        <v>replace euroqolpain=. if survey==@2003 and 2004 combined@</v>
      </c>
    </row>
    <row r="21" spans="1:5" x14ac:dyDescent="0.25">
      <c r="A21" s="6" t="s">
        <v>26</v>
      </c>
      <c r="B21" s="9" t="s">
        <v>798</v>
      </c>
      <c r="D21" t="s">
        <v>1104</v>
      </c>
      <c r="E21" t="str">
        <f t="shared" si="0"/>
        <v>replace euroqolanxiety=. if survey==@2003 and 2004 combined@</v>
      </c>
    </row>
    <row r="22" spans="1:5" x14ac:dyDescent="0.25">
      <c r="A22" s="6" t="s">
        <v>28</v>
      </c>
      <c r="B22" s="9" t="s">
        <v>798</v>
      </c>
      <c r="D22" t="s">
        <v>1104</v>
      </c>
      <c r="E22" t="str">
        <f t="shared" si="0"/>
        <v>replace euroqol=. if survey==@2003 and 2004 combined@</v>
      </c>
    </row>
    <row r="23" spans="1:5" x14ac:dyDescent="0.25">
      <c r="A23" s="6" t="s">
        <v>30</v>
      </c>
      <c r="B23" s="9" t="s">
        <v>798</v>
      </c>
      <c r="D23" t="s">
        <v>1104</v>
      </c>
      <c r="E23" t="str">
        <f t="shared" si="0"/>
        <v>replace euroqol2=. if survey==@2003 and 2004 combined@</v>
      </c>
    </row>
    <row r="24" spans="1:5" x14ac:dyDescent="0.25">
      <c r="A24" s="6" t="s">
        <v>31</v>
      </c>
      <c r="B24" s="9" t="s">
        <v>798</v>
      </c>
      <c r="D24" t="s">
        <v>1104</v>
      </c>
      <c r="E24" t="str">
        <f t="shared" si="0"/>
        <v>replace healthscale=. if survey==@2003 and 2004 combined@</v>
      </c>
    </row>
    <row r="25" spans="1:5" x14ac:dyDescent="0.25">
      <c r="A25" s="6" t="s">
        <v>32</v>
      </c>
      <c r="B25" s="9" t="s">
        <v>798</v>
      </c>
      <c r="D25" t="s">
        <v>1104</v>
      </c>
      <c r="E25" t="str">
        <f t="shared" si="0"/>
        <v>replace aspirescale=. if survey==@2003 and 2004 combined@</v>
      </c>
    </row>
    <row r="26" spans="1:5" x14ac:dyDescent="0.25">
      <c r="A26" s="6" t="s">
        <v>868</v>
      </c>
      <c r="B26" s="9" t="s">
        <v>798</v>
      </c>
      <c r="D26" t="s">
        <v>1104</v>
      </c>
      <c r="E26" t="str">
        <f t="shared" si="0"/>
        <v>replace sf36nervous1=. if survey==@2003 and 2004 combined@</v>
      </c>
    </row>
    <row r="27" spans="1:5" x14ac:dyDescent="0.25">
      <c r="A27" s="6" t="s">
        <v>869</v>
      </c>
      <c r="B27" s="9" t="s">
        <v>798</v>
      </c>
      <c r="D27" t="s">
        <v>1104</v>
      </c>
      <c r="E27" t="str">
        <f t="shared" si="0"/>
        <v>replace sf36dumps1=. if survey==@2003 and 2004 combined@</v>
      </c>
    </row>
    <row r="28" spans="1:5" x14ac:dyDescent="0.25">
      <c r="A28" s="6" t="s">
        <v>870</v>
      </c>
      <c r="B28" s="9" t="s">
        <v>798</v>
      </c>
      <c r="D28" t="s">
        <v>1104</v>
      </c>
      <c r="E28" t="str">
        <f t="shared" si="0"/>
        <v>replace sf36calm1=. if survey==@2003 and 2004 combined@</v>
      </c>
    </row>
    <row r="29" spans="1:5" x14ac:dyDescent="0.25">
      <c r="A29" s="6" t="s">
        <v>871</v>
      </c>
      <c r="B29" s="9" t="s">
        <v>798</v>
      </c>
      <c r="D29" t="s">
        <v>1104</v>
      </c>
      <c r="E29" t="str">
        <f t="shared" si="0"/>
        <v>replace sf36low1=. if survey==@2003 and 2004 combined@</v>
      </c>
    </row>
    <row r="30" spans="1:5" x14ac:dyDescent="0.25">
      <c r="A30" s="6" t="s">
        <v>872</v>
      </c>
      <c r="B30" s="9" t="s">
        <v>798</v>
      </c>
      <c r="D30" t="s">
        <v>1104</v>
      </c>
      <c r="E30" t="str">
        <f t="shared" si="0"/>
        <v>replace sf36happy1=. if survey==@2003 and 2004 combined@</v>
      </c>
    </row>
    <row r="31" spans="1:5" x14ac:dyDescent="0.25">
      <c r="A31" s="6" t="s">
        <v>873</v>
      </c>
      <c r="B31" s="9" t="s">
        <v>798</v>
      </c>
      <c r="D31" t="s">
        <v>1104</v>
      </c>
      <c r="E31" t="str">
        <f t="shared" si="0"/>
        <v>replace sf36nervous2=. if survey==@2003 and 2004 combined@</v>
      </c>
    </row>
    <row r="32" spans="1:5" x14ac:dyDescent="0.25">
      <c r="A32" s="6" t="s">
        <v>874</v>
      </c>
      <c r="B32" s="9" t="s">
        <v>798</v>
      </c>
      <c r="D32" t="s">
        <v>1104</v>
      </c>
      <c r="E32" t="str">
        <f t="shared" si="0"/>
        <v>replace sf36dumps2=. if survey==@2003 and 2004 combined@</v>
      </c>
    </row>
    <row r="33" spans="1:5" x14ac:dyDescent="0.25">
      <c r="A33" s="6" t="s">
        <v>875</v>
      </c>
      <c r="B33" s="9" t="s">
        <v>798</v>
      </c>
      <c r="D33" t="s">
        <v>1104</v>
      </c>
      <c r="E33" t="str">
        <f t="shared" si="0"/>
        <v>replace sf36calm2=. if survey==@2003 and 2004 combined@</v>
      </c>
    </row>
    <row r="34" spans="1:5" x14ac:dyDescent="0.25">
      <c r="A34" s="6" t="s">
        <v>876</v>
      </c>
      <c r="B34" s="9" t="s">
        <v>798</v>
      </c>
      <c r="D34" t="s">
        <v>1104</v>
      </c>
      <c r="E34" t="str">
        <f t="shared" si="0"/>
        <v>replace sf36low2=. if survey==@2003 and 2004 combined@</v>
      </c>
    </row>
    <row r="35" spans="1:5" x14ac:dyDescent="0.25">
      <c r="A35" s="6" t="s">
        <v>877</v>
      </c>
      <c r="B35" s="9" t="s">
        <v>798</v>
      </c>
      <c r="D35" t="s">
        <v>1104</v>
      </c>
      <c r="E35" t="str">
        <f t="shared" si="0"/>
        <v>replace sf36happy2=. if survey==@2003 and 2004 combined@</v>
      </c>
    </row>
    <row r="36" spans="1:5" x14ac:dyDescent="0.25">
      <c r="A36" s="6" t="s">
        <v>34</v>
      </c>
      <c r="B36" s="30" t="s">
        <v>798</v>
      </c>
      <c r="D36" t="s">
        <v>1104</v>
      </c>
      <c r="E36" t="str">
        <f t="shared" si="0"/>
        <v>replace sf36mh=. if survey==@2003 and 2004 combined@</v>
      </c>
    </row>
    <row r="37" spans="1:5" x14ac:dyDescent="0.25">
      <c r="A37" s="8" t="s">
        <v>36</v>
      </c>
      <c r="B37" s="9" t="s">
        <v>798</v>
      </c>
      <c r="D37" t="s">
        <v>1104</v>
      </c>
      <c r="E37" t="str">
        <f t="shared" si="0"/>
        <v>replace sf36mh_t=. if survey==@2003 and 2004 combined@</v>
      </c>
    </row>
    <row r="38" spans="1:5" x14ac:dyDescent="0.25">
      <c r="A38" s="8" t="s">
        <v>38</v>
      </c>
      <c r="B38" s="9" t="s">
        <v>798</v>
      </c>
      <c r="D38" t="s">
        <v>1104</v>
      </c>
      <c r="E38" t="str">
        <f t="shared" si="0"/>
        <v>replace stress=. if survey==@2003 and 2004 combined@</v>
      </c>
    </row>
    <row r="39" spans="1:5" x14ac:dyDescent="0.25">
      <c r="A39" s="8" t="s">
        <v>39</v>
      </c>
      <c r="B39" s="9" t="s">
        <v>798</v>
      </c>
      <c r="D39" t="s">
        <v>1104</v>
      </c>
      <c r="E39" t="str">
        <f t="shared" si="0"/>
        <v>replace readwithout=. if survey==@2003 and 2004 combined@</v>
      </c>
    </row>
    <row r="40" spans="1:5" x14ac:dyDescent="0.25">
      <c r="A40" s="8" t="s">
        <v>40</v>
      </c>
      <c r="B40" s="9" t="s">
        <v>798</v>
      </c>
      <c r="D40" t="s">
        <v>1104</v>
      </c>
      <c r="E40" t="str">
        <f t="shared" si="0"/>
        <v>replace readwith=. if survey==@2003 and 2004 combined@</v>
      </c>
    </row>
    <row r="41" spans="1:5" x14ac:dyDescent="0.25">
      <c r="A41" s="8" t="s">
        <v>41</v>
      </c>
      <c r="B41" s="9" t="s">
        <v>798</v>
      </c>
      <c r="D41" t="s">
        <v>1104</v>
      </c>
      <c r="E41" t="str">
        <f t="shared" si="0"/>
        <v>replace see=. if survey==@2003 and 2004 combined@</v>
      </c>
    </row>
    <row r="42" spans="1:5" x14ac:dyDescent="0.25">
      <c r="A42" s="8" t="s">
        <v>43</v>
      </c>
      <c r="B42" s="9" t="s">
        <v>798</v>
      </c>
      <c r="D42" t="s">
        <v>1104</v>
      </c>
      <c r="E42" t="str">
        <f t="shared" si="0"/>
        <v>replace seewithout=. if survey==@2003 and 2004 combined@</v>
      </c>
    </row>
    <row r="43" spans="1:5" x14ac:dyDescent="0.25">
      <c r="A43" s="8" t="s">
        <v>44</v>
      </c>
      <c r="B43" s="9" t="s">
        <v>798</v>
      </c>
      <c r="D43" t="s">
        <v>1104</v>
      </c>
      <c r="E43" t="str">
        <f t="shared" si="0"/>
        <v>replace seewith=. if survey==@2003 and 2004 combined@</v>
      </c>
    </row>
    <row r="44" spans="1:5" x14ac:dyDescent="0.25">
      <c r="A44" s="8" t="s">
        <v>45</v>
      </c>
      <c r="B44" s="9" t="s">
        <v>798</v>
      </c>
      <c r="D44" t="s">
        <v>1104</v>
      </c>
      <c r="E44" t="str">
        <f t="shared" si="0"/>
        <v>replace hearwithout=. if survey==@2003 and 2004 combined@</v>
      </c>
    </row>
    <row r="45" spans="1:5" x14ac:dyDescent="0.25">
      <c r="A45" s="8" t="s">
        <v>46</v>
      </c>
      <c r="B45" s="9" t="s">
        <v>798</v>
      </c>
      <c r="D45" t="s">
        <v>1104</v>
      </c>
      <c r="E45" t="str">
        <f t="shared" si="0"/>
        <v>replace hearwith=. if survey==@2003 and 2004 combined@</v>
      </c>
    </row>
    <row r="46" spans="1:5" x14ac:dyDescent="0.25">
      <c r="A46" s="8" t="s">
        <v>47</v>
      </c>
      <c r="B46" s="9" t="s">
        <v>798</v>
      </c>
      <c r="D46" t="s">
        <v>1104</v>
      </c>
      <c r="E46" t="str">
        <f t="shared" si="0"/>
        <v>replace hear=. if survey==@2003 and 2004 combined@</v>
      </c>
    </row>
    <row r="47" spans="1:5" x14ac:dyDescent="0.25">
      <c r="A47" s="8" t="s">
        <v>49</v>
      </c>
      <c r="B47" s="9" t="s">
        <v>798</v>
      </c>
      <c r="D47" t="s">
        <v>1104</v>
      </c>
      <c r="E47" t="str">
        <f t="shared" si="0"/>
        <v>replace hearqtwithout=. if survey==@2003 and 2004 combined@</v>
      </c>
    </row>
    <row r="48" spans="1:5" x14ac:dyDescent="0.25">
      <c r="A48" s="8" t="s">
        <v>50</v>
      </c>
      <c r="B48" s="9" t="s">
        <v>798</v>
      </c>
      <c r="D48" t="s">
        <v>1104</v>
      </c>
      <c r="E48" t="str">
        <f t="shared" si="0"/>
        <v>replace hearqtwith=. if survey==@2003 and 2004 combined@</v>
      </c>
    </row>
    <row r="49" spans="1:5" x14ac:dyDescent="0.25">
      <c r="A49" s="8" t="s">
        <v>51</v>
      </c>
      <c r="B49" s="9" t="s">
        <v>798</v>
      </c>
      <c r="D49" t="s">
        <v>1104</v>
      </c>
      <c r="E49" t="str">
        <f t="shared" si="0"/>
        <v>replace compund=. if survey==@2003 and 2004 combined@</v>
      </c>
    </row>
    <row r="50" spans="1:5" x14ac:dyDescent="0.25">
      <c r="A50" s="8" t="s">
        <v>52</v>
      </c>
      <c r="B50" s="9" t="s">
        <v>798</v>
      </c>
      <c r="D50" t="s">
        <v>1104</v>
      </c>
      <c r="E50" t="str">
        <f t="shared" si="0"/>
        <v>replace partund=. if survey==@2003 and 2004 combined@</v>
      </c>
    </row>
    <row r="51" spans="1:5" x14ac:dyDescent="0.25">
      <c r="A51" s="8" t="s">
        <v>53</v>
      </c>
      <c r="B51" s="9" t="s">
        <v>798</v>
      </c>
      <c r="D51" t="s">
        <v>1104</v>
      </c>
      <c r="E51" t="str">
        <f t="shared" si="0"/>
        <v>replace compundknow=. if survey==@2003 and 2004 combined@</v>
      </c>
    </row>
    <row r="52" spans="1:5" x14ac:dyDescent="0.25">
      <c r="A52" s="8" t="s">
        <v>54</v>
      </c>
      <c r="B52" s="9" t="s">
        <v>798</v>
      </c>
      <c r="D52" t="s">
        <v>1104</v>
      </c>
      <c r="E52" t="str">
        <f t="shared" si="0"/>
        <v>replace partundknow=. if survey==@2003 and 2004 combined@</v>
      </c>
    </row>
    <row r="53" spans="1:5" x14ac:dyDescent="0.25">
      <c r="A53" s="8" t="s">
        <v>55</v>
      </c>
      <c r="B53" s="9" t="s">
        <v>798</v>
      </c>
      <c r="D53" t="s">
        <v>1104</v>
      </c>
      <c r="E53" t="str">
        <f t="shared" si="0"/>
        <v>replace speak=. if survey==@2003 and 2004 combined@</v>
      </c>
    </row>
    <row r="54" spans="1:5" x14ac:dyDescent="0.25">
      <c r="A54" s="8" t="s">
        <v>57</v>
      </c>
      <c r="B54" s="9" t="s">
        <v>798</v>
      </c>
      <c r="D54" t="s">
        <v>1104</v>
      </c>
      <c r="E54" t="str">
        <f t="shared" si="0"/>
        <v>replace activewithout=. if survey==@2003 and 2004 combined@</v>
      </c>
    </row>
    <row r="55" spans="1:5" x14ac:dyDescent="0.25">
      <c r="A55" s="8" t="s">
        <v>58</v>
      </c>
      <c r="B55" s="9" t="s">
        <v>798</v>
      </c>
      <c r="D55" t="s">
        <v>1104</v>
      </c>
      <c r="E55" t="str">
        <f t="shared" si="0"/>
        <v>replace walkwithout=. if survey==@2003 and 2004 combined@</v>
      </c>
    </row>
    <row r="56" spans="1:5" x14ac:dyDescent="0.25">
      <c r="A56" s="8" t="s">
        <v>59</v>
      </c>
      <c r="B56" s="9" t="s">
        <v>798</v>
      </c>
      <c r="D56" t="s">
        <v>1104</v>
      </c>
      <c r="E56" t="str">
        <f t="shared" si="0"/>
        <v>replace walkwith=. if survey==@2003 and 2004 combined@</v>
      </c>
    </row>
    <row r="57" spans="1:5" x14ac:dyDescent="0.25">
      <c r="A57" s="8" t="s">
        <v>60</v>
      </c>
      <c r="B57" s="9" t="s">
        <v>798</v>
      </c>
      <c r="D57" t="s">
        <v>1104</v>
      </c>
      <c r="E57" t="str">
        <f t="shared" si="0"/>
        <v>replace walk=. if survey==@2003 and 2004 combined@</v>
      </c>
    </row>
    <row r="58" spans="1:5" x14ac:dyDescent="0.25">
      <c r="A58" s="8" t="s">
        <v>62</v>
      </c>
      <c r="B58" s="9" t="s">
        <v>798</v>
      </c>
      <c r="D58" t="s">
        <v>1104</v>
      </c>
      <c r="E58" t="str">
        <f t="shared" si="0"/>
        <v>replace walkequip=. if survey==@2003 and 2004 combined@</v>
      </c>
    </row>
    <row r="59" spans="1:5" x14ac:dyDescent="0.25">
      <c r="A59" s="8" t="s">
        <v>63</v>
      </c>
      <c r="B59" s="9" t="s">
        <v>798</v>
      </c>
      <c r="D59" t="s">
        <v>1104</v>
      </c>
      <c r="E59" t="str">
        <f t="shared" si="0"/>
        <v>replace walkperson=. if survey==@2003 and 2004 combined@</v>
      </c>
    </row>
    <row r="60" spans="1:5" x14ac:dyDescent="0.25">
      <c r="A60" s="8" t="s">
        <v>65</v>
      </c>
      <c r="B60" s="9" t="s">
        <v>798</v>
      </c>
      <c r="D60" t="s">
        <v>1104</v>
      </c>
      <c r="E60" t="str">
        <f t="shared" si="0"/>
        <v>replace walkchair=. if survey==@2003 and 2004 combined@</v>
      </c>
    </row>
    <row r="61" spans="1:5" x14ac:dyDescent="0.25">
      <c r="A61" s="8" t="s">
        <v>67</v>
      </c>
      <c r="B61" s="9" t="s">
        <v>798</v>
      </c>
      <c r="D61" t="s">
        <v>1104</v>
      </c>
      <c r="E61" t="str">
        <f t="shared" si="0"/>
        <v>replace walkchairperson=. if survey==@2003 and 2004 combined@</v>
      </c>
    </row>
    <row r="62" spans="1:5" x14ac:dyDescent="0.25">
      <c r="A62" s="8" t="s">
        <v>68</v>
      </c>
      <c r="B62" s="9" t="s">
        <v>798</v>
      </c>
      <c r="D62" t="s">
        <v>1104</v>
      </c>
      <c r="E62" t="str">
        <f t="shared" si="0"/>
        <v>replace handsfulluse=. if survey==@2003 and 2004 combined@</v>
      </c>
    </row>
    <row r="63" spans="1:5" x14ac:dyDescent="0.25">
      <c r="A63" s="8" t="s">
        <v>70</v>
      </c>
      <c r="B63" s="9" t="s">
        <v>798</v>
      </c>
      <c r="D63" t="s">
        <v>1104</v>
      </c>
      <c r="E63" t="str">
        <f t="shared" si="0"/>
        <v>replace handsperson=. if survey==@2003 and 2004 combined@</v>
      </c>
    </row>
    <row r="64" spans="1:5" x14ac:dyDescent="0.25">
      <c r="A64" s="8" t="s">
        <v>71</v>
      </c>
      <c r="B64" s="9" t="s">
        <v>798</v>
      </c>
      <c r="D64" t="s">
        <v>1104</v>
      </c>
      <c r="E64" t="str">
        <f t="shared" si="0"/>
        <v>replace helptasks=. if survey==@2003 and 2004 combined@</v>
      </c>
    </row>
    <row r="65" spans="1:5" x14ac:dyDescent="0.25">
      <c r="A65" s="8" t="s">
        <v>72</v>
      </c>
      <c r="B65" s="9" t="s">
        <v>798</v>
      </c>
      <c r="D65" t="s">
        <v>1104</v>
      </c>
      <c r="E65" t="str">
        <f t="shared" si="0"/>
        <v>replace handsequip=. if survey==@2003 and 2004 combined@</v>
      </c>
    </row>
    <row r="66" spans="1:5" x14ac:dyDescent="0.25">
      <c r="A66" s="8" t="s">
        <v>73</v>
      </c>
      <c r="B66" s="9" t="s">
        <v>798</v>
      </c>
      <c r="D66" t="s">
        <v>1104</v>
      </c>
      <c r="E66" t="str">
        <f t="shared" si="0"/>
        <v>replace bathewithout=. if survey==@2003 and 2004 combined@</v>
      </c>
    </row>
    <row r="67" spans="1:5" x14ac:dyDescent="0.25">
      <c r="A67" s="8" t="s">
        <v>74</v>
      </c>
      <c r="B67" s="9" t="s">
        <v>798</v>
      </c>
      <c r="D67" t="s">
        <v>1104</v>
      </c>
      <c r="E67" t="str">
        <f t="shared" ref="E67:E130" si="1">IF(B67="n",CONCATENATE("replace ",A67,"=",D67," if survey==@2003 and 2004 combined@")," ")</f>
        <v>replace bathewith=. if survey==@2003 and 2004 combined@</v>
      </c>
    </row>
    <row r="68" spans="1:5" x14ac:dyDescent="0.25">
      <c r="A68" s="8" t="s">
        <v>75</v>
      </c>
      <c r="B68" s="9" t="s">
        <v>798</v>
      </c>
      <c r="D68" t="s">
        <v>1104</v>
      </c>
      <c r="E68" t="str">
        <f t="shared" si="1"/>
        <v>replace batheequip=. if survey==@2003 and 2004 combined@</v>
      </c>
    </row>
    <row r="69" spans="1:5" x14ac:dyDescent="0.25">
      <c r="A69" s="8" t="s">
        <v>76</v>
      </c>
      <c r="B69" s="9" t="s">
        <v>798</v>
      </c>
      <c r="D69" t="s">
        <v>1104</v>
      </c>
      <c r="E69" t="str">
        <f t="shared" si="1"/>
        <v>replace feelings=. if survey==@2003 and 2004 combined@</v>
      </c>
    </row>
    <row r="70" spans="1:5" x14ac:dyDescent="0.25">
      <c r="A70" s="8" t="s">
        <v>77</v>
      </c>
      <c r="B70" s="9" t="s">
        <v>798</v>
      </c>
      <c r="D70" t="s">
        <v>1104</v>
      </c>
      <c r="E70" t="str">
        <f t="shared" si="1"/>
        <v>replace happy=. if survey==@2003 and 2004 combined@</v>
      </c>
    </row>
    <row r="71" spans="1:5" x14ac:dyDescent="0.25">
      <c r="A71" s="8" t="s">
        <v>78</v>
      </c>
      <c r="B71" s="9" t="s">
        <v>798</v>
      </c>
      <c r="D71" t="s">
        <v>1104</v>
      </c>
      <c r="E71" t="str">
        <f t="shared" si="1"/>
        <v>replace unhappy=. if survey==@2003 and 2004 combined@</v>
      </c>
    </row>
    <row r="72" spans="1:5" x14ac:dyDescent="0.25">
      <c r="A72" s="8" t="s">
        <v>79</v>
      </c>
      <c r="B72" s="9" t="s">
        <v>798</v>
      </c>
      <c r="D72" t="s">
        <v>1104</v>
      </c>
      <c r="E72" t="str">
        <f t="shared" si="1"/>
        <v>replace fretful=. if survey==@2003 and 2004 combined@</v>
      </c>
    </row>
    <row r="73" spans="1:5" x14ac:dyDescent="0.25">
      <c r="A73" s="8" t="s">
        <v>81</v>
      </c>
      <c r="B73" s="9" t="s">
        <v>798</v>
      </c>
      <c r="D73" t="s">
        <v>1104</v>
      </c>
      <c r="E73" t="str">
        <f t="shared" si="1"/>
        <v>replace oftfretful=. if survey==@2003 and 2004 combined@</v>
      </c>
    </row>
    <row r="74" spans="1:5" x14ac:dyDescent="0.25">
      <c r="A74" s="8" t="s">
        <v>82</v>
      </c>
      <c r="B74" s="9" t="s">
        <v>798</v>
      </c>
      <c r="D74" t="s">
        <v>1104</v>
      </c>
      <c r="E74" t="str">
        <f t="shared" si="1"/>
        <v>replace xfretful=. if survey==@2003 and 2004 combined@</v>
      </c>
    </row>
    <row r="75" spans="1:5" x14ac:dyDescent="0.25">
      <c r="A75" s="8" t="s">
        <v>83</v>
      </c>
      <c r="B75" s="9" t="s">
        <v>798</v>
      </c>
      <c r="D75" t="s">
        <v>1104</v>
      </c>
      <c r="E75" t="str">
        <f t="shared" si="1"/>
        <v>replace memory=. if survey==@2003 and 2004 combined@</v>
      </c>
    </row>
    <row r="76" spans="1:5" x14ac:dyDescent="0.25">
      <c r="A76" s="8" t="s">
        <v>84</v>
      </c>
      <c r="B76" s="9" t="s">
        <v>798</v>
      </c>
      <c r="D76" t="s">
        <v>1104</v>
      </c>
      <c r="E76" t="str">
        <f t="shared" si="1"/>
        <v>replace think=. if survey==@2003 and 2004 combined@</v>
      </c>
    </row>
    <row r="77" spans="1:5" x14ac:dyDescent="0.25">
      <c r="A77" s="8" t="s">
        <v>85</v>
      </c>
      <c r="B77" s="9" t="s">
        <v>798</v>
      </c>
      <c r="D77" t="s">
        <v>1104</v>
      </c>
      <c r="E77" t="str">
        <f t="shared" si="1"/>
        <v>replace pain=. if survey==@2003 and 2004 combined@</v>
      </c>
    </row>
    <row r="78" spans="1:5" x14ac:dyDescent="0.25">
      <c r="A78" s="8" t="s">
        <v>87</v>
      </c>
      <c r="B78" s="9" t="s">
        <v>798</v>
      </c>
      <c r="D78" t="s">
        <v>1104</v>
      </c>
      <c r="E78" t="str">
        <f t="shared" si="1"/>
        <v>replace painlimit=. if survey==@2003 and 2004 combined@</v>
      </c>
    </row>
    <row r="79" spans="1:5" x14ac:dyDescent="0.25">
      <c r="A79" s="8" t="s">
        <v>89</v>
      </c>
      <c r="B79" s="9" t="s">
        <v>798</v>
      </c>
      <c r="D79" t="s">
        <v>1104</v>
      </c>
      <c r="E79" t="str">
        <f t="shared" si="1"/>
        <v>replace HUI3=. if survey==@2003 and 2004 combined@</v>
      </c>
    </row>
    <row r="80" spans="1:5" x14ac:dyDescent="0.25">
      <c r="A80" s="8" t="s">
        <v>91</v>
      </c>
      <c r="B80" s="9" t="s">
        <v>798</v>
      </c>
      <c r="D80" t="s">
        <v>1104</v>
      </c>
      <c r="E80" t="str">
        <f t="shared" si="1"/>
        <v>replace HUI3_extended=. if survey==@2003 and 2004 combined@</v>
      </c>
    </row>
    <row r="81" spans="1:5" x14ac:dyDescent="0.25">
      <c r="A81" s="8" t="s">
        <v>93</v>
      </c>
      <c r="B81" s="9" t="s">
        <v>798</v>
      </c>
      <c r="D81" t="s">
        <v>1104</v>
      </c>
      <c r="E81" t="str">
        <f t="shared" si="1"/>
        <v>replace HUI3extcat=. if survey==@2003 and 2004 combined@</v>
      </c>
    </row>
    <row r="82" spans="1:5" x14ac:dyDescent="0.25">
      <c r="A82" s="8" t="s">
        <v>95</v>
      </c>
      <c r="B82" s="9" t="s">
        <v>798</v>
      </c>
      <c r="D82" t="s">
        <v>1104</v>
      </c>
      <c r="E82" t="str">
        <f t="shared" si="1"/>
        <v>replace vision_level=. if survey==@2003 and 2004 combined@</v>
      </c>
    </row>
    <row r="83" spans="1:5" x14ac:dyDescent="0.25">
      <c r="A83" s="8" t="s">
        <v>97</v>
      </c>
      <c r="B83" s="9" t="s">
        <v>798</v>
      </c>
      <c r="D83" t="s">
        <v>1104</v>
      </c>
      <c r="E83" t="str">
        <f t="shared" si="1"/>
        <v>replace hearing_level=. if survey==@2003 and 2004 combined@</v>
      </c>
    </row>
    <row r="84" spans="1:5" x14ac:dyDescent="0.25">
      <c r="A84" s="8" t="s">
        <v>99</v>
      </c>
      <c r="B84" s="9" t="s">
        <v>798</v>
      </c>
      <c r="D84" t="s">
        <v>1104</v>
      </c>
      <c r="E84" t="str">
        <f t="shared" si="1"/>
        <v>replace speech_level=. if survey==@2003 and 2004 combined@</v>
      </c>
    </row>
    <row r="85" spans="1:5" x14ac:dyDescent="0.25">
      <c r="A85" s="8" t="s">
        <v>101</v>
      </c>
      <c r="B85" s="9" t="s">
        <v>798</v>
      </c>
      <c r="D85" t="s">
        <v>1104</v>
      </c>
      <c r="E85" t="str">
        <f t="shared" si="1"/>
        <v>replace ambulation_level=. if survey==@2003 and 2004 combined@</v>
      </c>
    </row>
    <row r="86" spans="1:5" x14ac:dyDescent="0.25">
      <c r="A86" s="8" t="s">
        <v>103</v>
      </c>
      <c r="B86" s="9" t="s">
        <v>798</v>
      </c>
      <c r="D86" t="s">
        <v>1104</v>
      </c>
      <c r="E86" t="str">
        <f t="shared" si="1"/>
        <v>replace dexterity_level=. if survey==@2003 and 2004 combined@</v>
      </c>
    </row>
    <row r="87" spans="1:5" x14ac:dyDescent="0.25">
      <c r="A87" s="8" t="s">
        <v>105</v>
      </c>
      <c r="B87" s="9" t="s">
        <v>798</v>
      </c>
      <c r="D87" t="s">
        <v>1104</v>
      </c>
      <c r="E87" t="str">
        <f t="shared" si="1"/>
        <v>replace selfcare_level=. if survey==@2003 and 2004 combined@</v>
      </c>
    </row>
    <row r="88" spans="1:5" x14ac:dyDescent="0.25">
      <c r="A88" s="8" t="s">
        <v>107</v>
      </c>
      <c r="B88" s="9" t="s">
        <v>798</v>
      </c>
      <c r="D88" t="s">
        <v>1104</v>
      </c>
      <c r="E88" t="str">
        <f t="shared" si="1"/>
        <v>replace emotion_level=. if survey==@2003 and 2004 combined@</v>
      </c>
    </row>
    <row r="89" spans="1:5" x14ac:dyDescent="0.25">
      <c r="A89" s="8" t="s">
        <v>109</v>
      </c>
      <c r="B89" s="9" t="s">
        <v>798</v>
      </c>
      <c r="D89" t="s">
        <v>1104</v>
      </c>
      <c r="E89" t="str">
        <f t="shared" si="1"/>
        <v>replace fretful_level=. if survey==@2003 and 2004 combined@</v>
      </c>
    </row>
    <row r="90" spans="1:5" x14ac:dyDescent="0.25">
      <c r="A90" s="8" t="s">
        <v>111</v>
      </c>
      <c r="B90" s="9" t="s">
        <v>798</v>
      </c>
      <c r="D90" t="s">
        <v>1104</v>
      </c>
      <c r="E90" t="str">
        <f t="shared" si="1"/>
        <v>replace cognition_level=. if survey==@2003 and 2004 combined@</v>
      </c>
    </row>
    <row r="91" spans="1:5" x14ac:dyDescent="0.25">
      <c r="A91" s="8" t="s">
        <v>113</v>
      </c>
      <c r="B91" s="9" t="s">
        <v>798</v>
      </c>
      <c r="D91" t="s">
        <v>1104</v>
      </c>
      <c r="E91" t="str">
        <f t="shared" si="1"/>
        <v>replace pain_level=. if survey==@2003 and 2004 combined@</v>
      </c>
    </row>
    <row r="92" spans="1:5" x14ac:dyDescent="0.25">
      <c r="A92" s="8" t="s">
        <v>115</v>
      </c>
      <c r="B92" s="9" t="s">
        <v>798</v>
      </c>
      <c r="D92" t="s">
        <v>1104</v>
      </c>
      <c r="E92" t="str">
        <f t="shared" si="1"/>
        <v>replace physact4wks=. if survey==@2003 and 2004 combined@</v>
      </c>
    </row>
    <row r="93" spans="1:5" x14ac:dyDescent="0.25">
      <c r="A93" s="8" t="s">
        <v>116</v>
      </c>
      <c r="B93" s="9" t="s">
        <v>798</v>
      </c>
      <c r="D93" t="s">
        <v>1104</v>
      </c>
      <c r="E93" t="str">
        <f t="shared" si="1"/>
        <v>replace dailyworklimited4wks=. if survey==@2003 and 2004 combined@</v>
      </c>
    </row>
    <row r="94" spans="1:5" x14ac:dyDescent="0.25">
      <c r="A94" s="8" t="s">
        <v>117</v>
      </c>
      <c r="B94" s="9" t="s">
        <v>798</v>
      </c>
      <c r="D94" t="s">
        <v>1104</v>
      </c>
      <c r="E94" t="str">
        <f t="shared" si="1"/>
        <v>replace bodilypain4wks=. if survey==@2003 and 2004 combined@</v>
      </c>
    </row>
    <row r="95" spans="1:5" x14ac:dyDescent="0.25">
      <c r="A95" s="8" t="s">
        <v>119</v>
      </c>
      <c r="B95" s="9" t="s">
        <v>798</v>
      </c>
      <c r="D95" t="s">
        <v>1104</v>
      </c>
      <c r="E95" t="str">
        <f t="shared" si="1"/>
        <v>replace energy4wks=. if survey==@2003 and 2004 combined@</v>
      </c>
    </row>
    <row r="96" spans="1:5" x14ac:dyDescent="0.25">
      <c r="A96" s="8" t="s">
        <v>121</v>
      </c>
      <c r="B96" s="9" t="s">
        <v>798</v>
      </c>
      <c r="D96" t="s">
        <v>1104</v>
      </c>
      <c r="E96" t="str">
        <f t="shared" si="1"/>
        <v>replace socialact4wks=. if survey==@2003 and 2004 combined@</v>
      </c>
    </row>
    <row r="97" spans="1:5" x14ac:dyDescent="0.25">
      <c r="A97" s="8" t="s">
        <v>122</v>
      </c>
      <c r="B97" s="9" t="s">
        <v>798</v>
      </c>
      <c r="D97" t="s">
        <v>1104</v>
      </c>
      <c r="E97" t="str">
        <f t="shared" si="1"/>
        <v>replace emotion4wks=. if survey==@2003 and 2004 combined@</v>
      </c>
    </row>
    <row r="98" spans="1:5" x14ac:dyDescent="0.25">
      <c r="A98" s="8" t="s">
        <v>1065</v>
      </c>
      <c r="B98" s="9" t="s">
        <v>798</v>
      </c>
      <c r="D98" t="s">
        <v>1104</v>
      </c>
      <c r="E98" t="str">
        <f t="shared" si="1"/>
        <v>replace emotionlimited4wks=. if survey==@2003 and 2004 combined@</v>
      </c>
    </row>
    <row r="99" spans="1:5" x14ac:dyDescent="0.25">
      <c r="A99" s="8" t="s">
        <v>124</v>
      </c>
      <c r="B99" s="9" t="s">
        <v>798</v>
      </c>
      <c r="D99" t="s">
        <v>1104</v>
      </c>
      <c r="E99" t="str">
        <f t="shared" si="1"/>
        <v>replace hffeelgood=. if survey==@2003 and 2004 combined@</v>
      </c>
    </row>
    <row r="100" spans="1:5" x14ac:dyDescent="0.25">
      <c r="A100" s="8" t="s">
        <v>126</v>
      </c>
      <c r="B100" s="9" t="s">
        <v>798</v>
      </c>
      <c r="D100" t="s">
        <v>1104</v>
      </c>
      <c r="E100" t="str">
        <f t="shared" si="1"/>
        <v>replace hfpleasure=. if survey==@2003 and 2004 combined@</v>
      </c>
    </row>
    <row r="101" spans="1:5" x14ac:dyDescent="0.25">
      <c r="A101" s="8" t="s">
        <v>127</v>
      </c>
      <c r="B101" s="9" t="s">
        <v>798</v>
      </c>
      <c r="D101" t="s">
        <v>1104</v>
      </c>
      <c r="E101" t="str">
        <f t="shared" si="1"/>
        <v>replace hffocus=. if survey==@2003 and 2004 combined@</v>
      </c>
    </row>
    <row r="102" spans="1:5" x14ac:dyDescent="0.25">
      <c r="A102" s="8" t="s">
        <v>128</v>
      </c>
      <c r="B102" s="9" t="s">
        <v>798</v>
      </c>
      <c r="D102" t="s">
        <v>1104</v>
      </c>
      <c r="E102" t="str">
        <f t="shared" si="1"/>
        <v>replace hfmistakes=. if survey==@2003 and 2004 combined@</v>
      </c>
    </row>
    <row r="103" spans="1:5" x14ac:dyDescent="0.25">
      <c r="A103" s="8" t="s">
        <v>130</v>
      </c>
      <c r="B103" s="9" t="s">
        <v>798</v>
      </c>
      <c r="D103" t="s">
        <v>1104</v>
      </c>
      <c r="E103" t="str">
        <f t="shared" si="1"/>
        <v>replace hfmoney=. if survey==@2003 and 2004 combined@</v>
      </c>
    </row>
    <row r="104" spans="1:5" x14ac:dyDescent="0.25">
      <c r="A104" s="8" t="s">
        <v>131</v>
      </c>
      <c r="B104" s="9" t="s">
        <v>798</v>
      </c>
      <c r="D104" t="s">
        <v>1104</v>
      </c>
      <c r="E104" t="str">
        <f t="shared" si="1"/>
        <v>replace hfimage=. if survey==@2003 and 2004 combined@</v>
      </c>
    </row>
    <row r="105" spans="1:5" x14ac:dyDescent="0.25">
      <c r="A105" s="8" t="s">
        <v>132</v>
      </c>
      <c r="B105" s="9" t="s">
        <v>798</v>
      </c>
      <c r="D105" t="s">
        <v>1104</v>
      </c>
      <c r="E105" t="str">
        <f t="shared" si="1"/>
        <v>replace hflifestyle=. if survey==@2003 and 2004 combined@</v>
      </c>
    </row>
    <row r="106" spans="1:5" x14ac:dyDescent="0.25">
      <c r="A106" s="8" t="s">
        <v>133</v>
      </c>
      <c r="B106" s="9" t="s">
        <v>798</v>
      </c>
      <c r="D106" t="s">
        <v>1104</v>
      </c>
      <c r="E106" t="str">
        <f t="shared" si="1"/>
        <v>replace hfnohealth=. if survey==@2003 and 2004 combined@</v>
      </c>
    </row>
    <row r="107" spans="1:5" x14ac:dyDescent="0.25">
      <c r="A107" s="8" t="s">
        <v>134</v>
      </c>
      <c r="B107" s="9" t="s">
        <v>798</v>
      </c>
      <c r="D107" t="s">
        <v>1104</v>
      </c>
      <c r="E107" t="str">
        <f t="shared" si="1"/>
        <v>replace hfgoodhealth=. if survey==@2003 and 2004 combined@</v>
      </c>
    </row>
    <row r="108" spans="1:5" x14ac:dyDescent="0.25">
      <c r="A108" s="8" t="s">
        <v>135</v>
      </c>
      <c r="B108" s="9" t="s">
        <v>798</v>
      </c>
      <c r="D108" t="s">
        <v>1104</v>
      </c>
      <c r="E108" t="str">
        <f t="shared" si="1"/>
        <v>replace hfinvolved=. if survey==@2003 and 2004 combined@</v>
      </c>
    </row>
    <row r="109" spans="1:5" x14ac:dyDescent="0.25">
      <c r="A109" s="8" t="s">
        <v>137</v>
      </c>
      <c r="B109" s="9" t="s">
        <v>798</v>
      </c>
      <c r="D109" t="s">
        <v>1104</v>
      </c>
      <c r="E109" t="str">
        <f t="shared" si="1"/>
        <v>replace hfcontrol=. if survey==@2003 and 2004 combined@</v>
      </c>
    </row>
    <row r="110" spans="1:5" x14ac:dyDescent="0.25">
      <c r="A110" s="8" t="s">
        <v>139</v>
      </c>
      <c r="B110" s="9" t="s">
        <v>798</v>
      </c>
      <c r="D110" t="s">
        <v>1104</v>
      </c>
      <c r="E110" t="str">
        <f t="shared" si="1"/>
        <v>replace hfpersonal=. if survey==@2003 and 2004 combined@</v>
      </c>
    </row>
    <row r="111" spans="1:5" x14ac:dyDescent="0.25">
      <c r="A111" s="8" t="s">
        <v>140</v>
      </c>
      <c r="B111" s="9" t="s">
        <v>798</v>
      </c>
      <c r="D111" t="s">
        <v>1104</v>
      </c>
      <c r="E111" t="str">
        <f t="shared" si="1"/>
        <v>replace hfill=. if survey==@2003 and 2004 combined@</v>
      </c>
    </row>
    <row r="112" spans="1:5" x14ac:dyDescent="0.25">
      <c r="A112" s="8" t="s">
        <v>141</v>
      </c>
      <c r="B112" s="9" t="s">
        <v>798</v>
      </c>
      <c r="D112" t="s">
        <v>1104</v>
      </c>
      <c r="E112" t="str">
        <f t="shared" si="1"/>
        <v>replace hfintend=. if survey==@2003 and 2004 combined@</v>
      </c>
    </row>
    <row r="113" spans="1:5" x14ac:dyDescent="0.25">
      <c r="A113" s="8" t="s">
        <v>142</v>
      </c>
      <c r="B113" s="9" t="s">
        <v>798</v>
      </c>
      <c r="D113" t="s">
        <v>1104</v>
      </c>
      <c r="E113" t="str">
        <f t="shared" si="1"/>
        <v>replace hfleadhl=. if survey==@2003 and 2004 combined@</v>
      </c>
    </row>
    <row r="114" spans="1:5" x14ac:dyDescent="0.25">
      <c r="A114" s="8" t="s">
        <v>143</v>
      </c>
      <c r="B114" s="9" t="s">
        <v>798</v>
      </c>
      <c r="D114" t="s">
        <v>1104</v>
      </c>
      <c r="E114" t="str">
        <f t="shared" si="1"/>
        <v>replace hfcontrolhl=. if survey==@2003 and 2004 combined@</v>
      </c>
    </row>
    <row r="115" spans="1:5" x14ac:dyDescent="0.25">
      <c r="A115" s="8" t="s">
        <v>144</v>
      </c>
      <c r="B115" s="9" t="s">
        <v>798</v>
      </c>
      <c r="D115" t="s">
        <v>1104</v>
      </c>
      <c r="E115" t="str">
        <f t="shared" si="1"/>
        <v>replace hfenjoy=. if survey==@2003 and 2004 combined@</v>
      </c>
    </row>
    <row r="116" spans="1:5" x14ac:dyDescent="0.25">
      <c r="A116" s="8" t="s">
        <v>145</v>
      </c>
      <c r="B116" s="9" t="s">
        <v>798</v>
      </c>
      <c r="D116" t="s">
        <v>1104</v>
      </c>
      <c r="E116" t="str">
        <f t="shared" si="1"/>
        <v>replace hfrisk=. if survey==@2003 and 2004 combined@</v>
      </c>
    </row>
    <row r="117" spans="1:5" x14ac:dyDescent="0.25">
      <c r="A117" s="8" t="s">
        <v>146</v>
      </c>
      <c r="B117" s="9" t="s">
        <v>798</v>
      </c>
      <c r="D117" t="s">
        <v>1104</v>
      </c>
      <c r="E117" t="str">
        <f t="shared" si="1"/>
        <v>replace hfillfuture=. if survey==@2003 and 2004 combined@</v>
      </c>
    </row>
    <row r="118" spans="1:5" x14ac:dyDescent="0.25">
      <c r="A118" s="8" t="s">
        <v>147</v>
      </c>
      <c r="B118" s="9" t="s">
        <v>798</v>
      </c>
      <c r="D118" t="s">
        <v>1104</v>
      </c>
      <c r="E118" t="str">
        <f t="shared" si="1"/>
        <v>replace hfhedonist=. if survey==@2003 and 2004 combined@</v>
      </c>
    </row>
    <row r="119" spans="1:5" x14ac:dyDescent="0.25">
      <c r="A119" s="8" t="s">
        <v>149</v>
      </c>
      <c r="B119" s="9" t="s">
        <v>798</v>
      </c>
      <c r="D119" t="s">
        <v>1104</v>
      </c>
      <c r="E119" t="str">
        <f t="shared" si="1"/>
        <v>replace hflive=. if survey==@2003 and 2004 combined@</v>
      </c>
    </row>
    <row r="120" spans="1:5" x14ac:dyDescent="0.25">
      <c r="A120" s="8" t="s">
        <v>151</v>
      </c>
      <c r="B120" s="9" t="s">
        <v>798</v>
      </c>
      <c r="D120" t="s">
        <v>1104</v>
      </c>
      <c r="E120" t="str">
        <f t="shared" si="1"/>
        <v>replace hffatalist=. if survey==@2003 and 2004 combined@</v>
      </c>
    </row>
    <row r="121" spans="1:5" x14ac:dyDescent="0.25">
      <c r="A121" s="8" t="s">
        <v>153</v>
      </c>
      <c r="B121" s="9" t="s">
        <v>798</v>
      </c>
      <c r="D121" t="s">
        <v>1104</v>
      </c>
      <c r="E121" t="str">
        <f t="shared" si="1"/>
        <v>replace hfrealists=. if survey==@2003 and 2004 combined@</v>
      </c>
    </row>
    <row r="122" spans="1:5" x14ac:dyDescent="0.25">
      <c r="A122" s="8" t="s">
        <v>155</v>
      </c>
      <c r="B122" s="9" t="s">
        <v>798</v>
      </c>
      <c r="D122" t="s">
        <v>1104</v>
      </c>
      <c r="E122" t="str">
        <f t="shared" si="1"/>
        <v>replace hfbalanced=. if survey==@2003 and 2004 combined@</v>
      </c>
    </row>
    <row r="123" spans="1:5" x14ac:dyDescent="0.25">
      <c r="A123" s="8" t="s">
        <v>157</v>
      </c>
      <c r="B123" s="9" t="s">
        <v>798</v>
      </c>
      <c r="D123" t="s">
        <v>1104</v>
      </c>
      <c r="E123" t="str">
        <f t="shared" si="1"/>
        <v>replace hftype=. if survey==@2003 and 2004 combined@</v>
      </c>
    </row>
    <row r="124" spans="1:5" x14ac:dyDescent="0.25">
      <c r="A124" s="8" t="s">
        <v>158</v>
      </c>
      <c r="B124" s="9" t="s">
        <v>798</v>
      </c>
      <c r="D124" t="s">
        <v>1104</v>
      </c>
      <c r="E124" t="str">
        <f t="shared" si="1"/>
        <v>replace wb_satisfied=. if survey==@2003 and 2004 combined@</v>
      </c>
    </row>
    <row r="125" spans="1:5" x14ac:dyDescent="0.25">
      <c r="A125" s="8" t="s">
        <v>159</v>
      </c>
      <c r="B125" s="9" t="s">
        <v>798</v>
      </c>
      <c r="D125" t="s">
        <v>1104</v>
      </c>
      <c r="E125" t="str">
        <f t="shared" si="1"/>
        <v>replace wb_worthwhile=. if survey==@2003 and 2004 combined@</v>
      </c>
    </row>
    <row r="126" spans="1:5" x14ac:dyDescent="0.25">
      <c r="A126" s="8" t="s">
        <v>160</v>
      </c>
      <c r="B126" s="9" t="s">
        <v>798</v>
      </c>
      <c r="D126" t="s">
        <v>1104</v>
      </c>
      <c r="E126" t="str">
        <f t="shared" si="1"/>
        <v>replace wb_happy=. if survey==@2003 and 2004 combined@</v>
      </c>
    </row>
    <row r="127" spans="1:5" x14ac:dyDescent="0.25">
      <c r="A127" s="8" t="s">
        <v>161</v>
      </c>
      <c r="B127" s="9" t="s">
        <v>798</v>
      </c>
      <c r="D127" t="s">
        <v>1104</v>
      </c>
      <c r="E127" t="str">
        <f t="shared" si="1"/>
        <v>replace wb_anxious=. if survey==@2003 and 2004 combined@</v>
      </c>
    </row>
    <row r="128" spans="1:5" x14ac:dyDescent="0.25">
      <c r="A128" s="8" t="s">
        <v>162</v>
      </c>
      <c r="B128" s="9" t="s">
        <v>798</v>
      </c>
      <c r="D128" t="s">
        <v>1104</v>
      </c>
      <c r="E128" t="str">
        <f t="shared" si="1"/>
        <v>replace hlth_heart=. if survey==@2003 and 2004 combined@</v>
      </c>
    </row>
    <row r="129" spans="1:5" x14ac:dyDescent="0.25">
      <c r="A129" s="8" t="s">
        <v>163</v>
      </c>
      <c r="B129" s="9" t="s">
        <v>798</v>
      </c>
      <c r="D129" t="s">
        <v>1104</v>
      </c>
      <c r="E129" t="str">
        <f t="shared" si="1"/>
        <v>replace hlth_breathing=. if survey==@2003 and 2004 combined@</v>
      </c>
    </row>
    <row r="130" spans="1:5" x14ac:dyDescent="0.25">
      <c r="A130" s="8" t="s">
        <v>164</v>
      </c>
      <c r="B130" s="9" t="s">
        <v>798</v>
      </c>
      <c r="D130" t="s">
        <v>1104</v>
      </c>
      <c r="E130" t="str">
        <f t="shared" si="1"/>
        <v>replace hlth_stroke=. if survey==@2003 and 2004 combined@</v>
      </c>
    </row>
    <row r="131" spans="1:5" x14ac:dyDescent="0.25">
      <c r="A131" s="8" t="s">
        <v>165</v>
      </c>
      <c r="B131" s="9" t="s">
        <v>798</v>
      </c>
      <c r="D131" t="s">
        <v>1104</v>
      </c>
      <c r="E131" t="str">
        <f t="shared" ref="E131:E194" si="2">IF(B131="n",CONCATENATE("replace ",A131,"=",D131," if survey==@2003 and 2004 combined@")," ")</f>
        <v>replace hlth_diabetes=. if survey==@2003 and 2004 combined@</v>
      </c>
    </row>
    <row r="132" spans="1:5" x14ac:dyDescent="0.25">
      <c r="A132" s="8" t="s">
        <v>166</v>
      </c>
      <c r="B132" s="9" t="s">
        <v>798</v>
      </c>
      <c r="D132" t="s">
        <v>1104</v>
      </c>
      <c r="E132" t="str">
        <f t="shared" si="2"/>
        <v>replace hlth_cancer=. if survey==@2003 and 2004 combined@</v>
      </c>
    </row>
    <row r="133" spans="1:5" x14ac:dyDescent="0.25">
      <c r="A133" s="8" t="s">
        <v>167</v>
      </c>
      <c r="B133" s="9" t="s">
        <v>798</v>
      </c>
      <c r="D133" t="s">
        <v>1104</v>
      </c>
      <c r="E133" t="str">
        <f t="shared" si="2"/>
        <v>replace hlth_cancertype=. if survey==@2003 and 2004 combined@</v>
      </c>
    </row>
    <row r="134" spans="1:5" x14ac:dyDescent="0.25">
      <c r="A134" s="8" t="s">
        <v>829</v>
      </c>
      <c r="B134" s="9" t="s">
        <v>798</v>
      </c>
      <c r="D134" t="s">
        <v>1104</v>
      </c>
      <c r="E134" t="str">
        <f t="shared" si="2"/>
        <v>replace hlth_chronicnone=. if survey==@2003 and 2004 combined@</v>
      </c>
    </row>
    <row r="135" spans="1:5" x14ac:dyDescent="0.25">
      <c r="A135" s="8" t="s">
        <v>169</v>
      </c>
      <c r="B135" s="9" t="s">
        <v>798</v>
      </c>
      <c r="D135" t="s">
        <v>1104</v>
      </c>
      <c r="E135" t="str">
        <f t="shared" si="2"/>
        <v>replace hlth_anychronic=. if survey==@2003 and 2004 combined@</v>
      </c>
    </row>
    <row r="136" spans="1:5" x14ac:dyDescent="0.25">
      <c r="A136" s="8" t="s">
        <v>828</v>
      </c>
      <c r="B136" s="9" t="s">
        <v>798</v>
      </c>
      <c r="D136" t="s">
        <v>1104</v>
      </c>
      <c r="E136" t="str">
        <f t="shared" si="2"/>
        <v>replace hlth_countchronic=. if survey==@2003 and 2004 combined@</v>
      </c>
    </row>
    <row r="137" spans="1:5" x14ac:dyDescent="0.25">
      <c r="A137" s="8" t="s">
        <v>170</v>
      </c>
      <c r="B137" s="9" t="s">
        <v>798</v>
      </c>
      <c r="D137" t="s">
        <v>1104</v>
      </c>
      <c r="E137" t="str">
        <f t="shared" si="2"/>
        <v>replace gpreg=. if survey==@2003 and 2004 combined@</v>
      </c>
    </row>
    <row r="138" spans="1:5" x14ac:dyDescent="0.25">
      <c r="A138" s="8" t="s">
        <v>171</v>
      </c>
      <c r="B138" s="9" t="s">
        <v>798</v>
      </c>
      <c r="D138" t="s">
        <v>1103</v>
      </c>
      <c r="E138" t="str">
        <f t="shared" si="2"/>
        <v>replace practiceco="" if survey==@2003 and 2004 combined@</v>
      </c>
    </row>
    <row r="139" spans="1:5" x14ac:dyDescent="0.25">
      <c r="A139" s="8" t="s">
        <v>173</v>
      </c>
      <c r="B139" s="9" t="s">
        <v>798</v>
      </c>
      <c r="D139" t="s">
        <v>1104</v>
      </c>
      <c r="E139" t="str">
        <f t="shared" si="2"/>
        <v>replace teeth=. if survey==@2003 and 2004 combined@</v>
      </c>
    </row>
    <row r="140" spans="1:5" x14ac:dyDescent="0.25">
      <c r="A140" s="8" t="s">
        <v>174</v>
      </c>
      <c r="B140" s="9" t="s">
        <v>798</v>
      </c>
      <c r="D140" t="s">
        <v>1104</v>
      </c>
      <c r="E140" t="str">
        <f t="shared" si="2"/>
        <v>replace regdentist=. if survey==@2003 and 2004 combined@</v>
      </c>
    </row>
    <row r="141" spans="1:5" x14ac:dyDescent="0.25">
      <c r="A141" s="8" t="s">
        <v>176</v>
      </c>
      <c r="B141" s="9" t="s">
        <v>798</v>
      </c>
      <c r="D141" t="s">
        <v>1104</v>
      </c>
      <c r="E141" t="str">
        <f t="shared" si="2"/>
        <v>replace dentlasttype=. if survey==@2003 and 2004 combined@</v>
      </c>
    </row>
    <row r="142" spans="1:5" x14ac:dyDescent="0.25">
      <c r="A142" s="8" t="s">
        <v>178</v>
      </c>
      <c r="B142" s="9" t="s">
        <v>798</v>
      </c>
      <c r="D142" t="s">
        <v>1104</v>
      </c>
      <c r="E142" t="str">
        <f t="shared" si="2"/>
        <v>replace dentlasttime=. if survey==@2003 and 2004 combined@</v>
      </c>
    </row>
    <row r="143" spans="1:5" x14ac:dyDescent="0.25">
      <c r="A143" s="8" t="s">
        <v>180</v>
      </c>
      <c r="B143" s="9" t="s">
        <v>798</v>
      </c>
      <c r="D143" t="s">
        <v>1104</v>
      </c>
      <c r="E143" t="str">
        <f t="shared" si="2"/>
        <v>replace dentnoneed=. if survey==@2003 and 2004 combined@</v>
      </c>
    </row>
    <row r="144" spans="1:5" x14ac:dyDescent="0.25">
      <c r="A144" s="8" t="s">
        <v>181</v>
      </c>
      <c r="B144" s="9" t="s">
        <v>798</v>
      </c>
      <c r="D144" t="s">
        <v>1104</v>
      </c>
      <c r="E144" t="str">
        <f t="shared" si="2"/>
        <v>replace dentnonhs=. if survey==@2003 and 2004 combined@</v>
      </c>
    </row>
    <row r="145" spans="1:5" x14ac:dyDescent="0.25">
      <c r="A145" s="8" t="s">
        <v>182</v>
      </c>
      <c r="B145" s="9" t="s">
        <v>798</v>
      </c>
      <c r="D145" t="s">
        <v>1104</v>
      </c>
      <c r="E145" t="str">
        <f t="shared" si="2"/>
        <v>replace dentnolike=. if survey==@2003 and 2004 combined@</v>
      </c>
    </row>
    <row r="146" spans="1:5" x14ac:dyDescent="0.25">
      <c r="A146" s="8" t="s">
        <v>183</v>
      </c>
      <c r="B146" s="9" t="s">
        <v>798</v>
      </c>
      <c r="D146" t="s">
        <v>1104</v>
      </c>
      <c r="E146" t="str">
        <f t="shared" si="2"/>
        <v>replace dentexpense=. if survey==@2003 and 2004 combined@</v>
      </c>
    </row>
    <row r="147" spans="1:5" x14ac:dyDescent="0.25">
      <c r="A147" s="8" t="s">
        <v>184</v>
      </c>
      <c r="B147" s="9" t="s">
        <v>798</v>
      </c>
      <c r="D147" t="s">
        <v>1104</v>
      </c>
      <c r="E147" t="str">
        <f t="shared" si="2"/>
        <v>replace dentlongway=. if survey==@2003 and 2004 combined@</v>
      </c>
    </row>
    <row r="148" spans="1:5" x14ac:dyDescent="0.25">
      <c r="A148" s="8" t="s">
        <v>185</v>
      </c>
      <c r="B148" s="9" t="s">
        <v>798</v>
      </c>
      <c r="D148" t="s">
        <v>1104</v>
      </c>
      <c r="E148" t="str">
        <f t="shared" si="2"/>
        <v>replace dentnoreg=. if survey==@2003 and 2004 combined@</v>
      </c>
    </row>
    <row r="149" spans="1:5" x14ac:dyDescent="0.25">
      <c r="A149" s="8" t="s">
        <v>186</v>
      </c>
      <c r="B149" s="9" t="s">
        <v>798</v>
      </c>
      <c r="D149" t="s">
        <v>1104</v>
      </c>
      <c r="E149" t="str">
        <f t="shared" si="2"/>
        <v>replace dentworry=. if survey==@2003 and 2004 combined@</v>
      </c>
    </row>
    <row r="150" spans="1:5" x14ac:dyDescent="0.25">
      <c r="A150" s="8" t="s">
        <v>187</v>
      </c>
      <c r="B150" s="9" t="s">
        <v>798</v>
      </c>
      <c r="D150" t="s">
        <v>1104</v>
      </c>
      <c r="E150" t="str">
        <f t="shared" si="2"/>
        <v>replace dentotherd=. if survey==@2003 and 2004 combined@</v>
      </c>
    </row>
    <row r="151" spans="1:5" x14ac:dyDescent="0.25">
      <c r="A151" s="8" t="s">
        <v>188</v>
      </c>
      <c r="B151" s="9" t="s">
        <v>798</v>
      </c>
      <c r="D151" t="s">
        <v>1104</v>
      </c>
      <c r="E151" t="str">
        <f t="shared" si="2"/>
        <v>replace dentwhy=. if survey==@2003 and 2004 combined@</v>
      </c>
    </row>
    <row r="152" spans="1:5" x14ac:dyDescent="0.25">
      <c r="A152" s="8" t="s">
        <v>189</v>
      </c>
      <c r="B152" s="9" t="s">
        <v>798</v>
      </c>
      <c r="D152" t="s">
        <v>1104</v>
      </c>
      <c r="E152" t="str">
        <f t="shared" si="2"/>
        <v>replace dentsoon=. if survey==@2003 and 2004 combined@</v>
      </c>
    </row>
    <row r="153" spans="1:5" x14ac:dyDescent="0.25">
      <c r="A153" s="8" t="s">
        <v>190</v>
      </c>
      <c r="B153" s="9" t="s">
        <v>798</v>
      </c>
      <c r="D153" t="s">
        <v>1104</v>
      </c>
      <c r="E153" t="str">
        <f t="shared" si="2"/>
        <v>replace denthowfar=. if survey==@2003 and 2004 combined@</v>
      </c>
    </row>
    <row r="154" spans="1:5" x14ac:dyDescent="0.25">
      <c r="A154" s="8" t="s">
        <v>191</v>
      </c>
      <c r="B154" s="9" t="s">
        <v>798</v>
      </c>
      <c r="D154" t="s">
        <v>1104</v>
      </c>
      <c r="E154" t="str">
        <f t="shared" si="2"/>
        <v>replace height=. if survey==@2003 and 2004 combined@</v>
      </c>
    </row>
    <row r="155" spans="1:5" x14ac:dyDescent="0.25">
      <c r="A155" s="8" t="s">
        <v>193</v>
      </c>
      <c r="B155" s="9" t="s">
        <v>798</v>
      </c>
      <c r="D155" t="s">
        <v>1104</v>
      </c>
      <c r="E155" t="str">
        <f t="shared" si="2"/>
        <v>replace weight=. if survey==@2003 and 2004 combined@</v>
      </c>
    </row>
    <row r="156" spans="1:5" x14ac:dyDescent="0.25">
      <c r="A156" s="8" t="s">
        <v>195</v>
      </c>
      <c r="B156" s="9" t="s">
        <v>798</v>
      </c>
      <c r="D156" t="s">
        <v>1104</v>
      </c>
      <c r="E156" t="str">
        <f t="shared" si="2"/>
        <v>replace height_adjusted=. if survey==@2003 and 2004 combined@</v>
      </c>
    </row>
    <row r="157" spans="1:5" x14ac:dyDescent="0.25">
      <c r="A157" s="8" t="s">
        <v>197</v>
      </c>
      <c r="B157" s="9" t="s">
        <v>798</v>
      </c>
      <c r="D157" t="s">
        <v>1104</v>
      </c>
      <c r="E157" t="str">
        <f t="shared" si="2"/>
        <v>replace weight_adjusted=. if survey==@2003 and 2004 combined@</v>
      </c>
    </row>
    <row r="158" spans="1:5" x14ac:dyDescent="0.25">
      <c r="A158" s="8" t="s">
        <v>199</v>
      </c>
      <c r="B158" s="9" t="s">
        <v>798</v>
      </c>
      <c r="D158" t="s">
        <v>1104</v>
      </c>
      <c r="E158" t="str">
        <f t="shared" si="2"/>
        <v>replace bmi_adjusted=. if survey==@2003 and 2004 combined@</v>
      </c>
    </row>
    <row r="159" spans="1:5" x14ac:dyDescent="0.25">
      <c r="A159" s="8" t="s">
        <v>967</v>
      </c>
      <c r="B159" s="9" t="s">
        <v>798</v>
      </c>
      <c r="D159" t="s">
        <v>1104</v>
      </c>
      <c r="E159" t="str">
        <f t="shared" si="2"/>
        <v>replace bmi_adj_gp=. if survey==@2003 and 2004 combined@</v>
      </c>
    </row>
    <row r="160" spans="1:5" x14ac:dyDescent="0.25">
      <c r="A160" s="8" t="s">
        <v>201</v>
      </c>
      <c r="B160" s="9" t="s">
        <v>798</v>
      </c>
      <c r="D160" t="s">
        <v>1104</v>
      </c>
      <c r="E160" t="str">
        <f t="shared" si="2"/>
        <v>replace freqfruitveg=. if survey==@2003 and 2004 combined@</v>
      </c>
    </row>
    <row r="161" spans="1:5" x14ac:dyDescent="0.25">
      <c r="A161" s="8" t="s">
        <v>823</v>
      </c>
      <c r="B161" s="9" t="s">
        <v>798</v>
      </c>
      <c r="D161" t="s">
        <v>1104</v>
      </c>
      <c r="E161" t="str">
        <f t="shared" si="2"/>
        <v>replace portionsfruitveg=. if survey==@2003 and 2004 combined@</v>
      </c>
    </row>
    <row r="162" spans="1:5" x14ac:dyDescent="0.25">
      <c r="A162" s="8" t="s">
        <v>203</v>
      </c>
      <c r="B162" s="9" t="s">
        <v>798</v>
      </c>
      <c r="D162" t="s">
        <v>1104</v>
      </c>
      <c r="E162" t="str">
        <f t="shared" si="2"/>
        <v>replace diethealthy=. if survey==@2003 and 2004 combined@</v>
      </c>
    </row>
    <row r="163" spans="1:5" x14ac:dyDescent="0.25">
      <c r="A163" s="8" t="s">
        <v>205</v>
      </c>
      <c r="B163" s="9" t="s">
        <v>798</v>
      </c>
      <c r="D163" t="s">
        <v>1104</v>
      </c>
      <c r="E163" t="str">
        <f t="shared" si="2"/>
        <v>replace diethealthier=. if survey==@2003 and 2004 combined@</v>
      </c>
    </row>
    <row r="164" spans="1:5" x14ac:dyDescent="0.25">
      <c r="A164" s="8" t="s">
        <v>206</v>
      </c>
      <c r="B164" s="9" t="s">
        <v>798</v>
      </c>
      <c r="D164" t="s">
        <v>1104</v>
      </c>
      <c r="E164" t="str">
        <f t="shared" si="2"/>
        <v>replace friedfood=. if survey==@2003 and 2004 combined@</v>
      </c>
    </row>
    <row r="165" spans="1:5" x14ac:dyDescent="0.25">
      <c r="A165" s="8" t="s">
        <v>208</v>
      </c>
      <c r="B165" s="9" t="s">
        <v>798</v>
      </c>
      <c r="D165" t="s">
        <v>1104</v>
      </c>
      <c r="E165" t="str">
        <f t="shared" si="2"/>
        <v>replace milktype=. if survey==@2003 and 2004 combined@</v>
      </c>
    </row>
    <row r="166" spans="1:5" x14ac:dyDescent="0.25">
      <c r="A166" s="8" t="s">
        <v>209</v>
      </c>
      <c r="B166" s="9" t="s">
        <v>798</v>
      </c>
      <c r="D166" t="s">
        <v>1104</v>
      </c>
      <c r="E166" t="str">
        <f t="shared" si="2"/>
        <v>replace bfish=. if survey==@2003 and 2004 combined@</v>
      </c>
    </row>
    <row r="167" spans="1:5" x14ac:dyDescent="0.25">
      <c r="A167" s="8" t="s">
        <v>210</v>
      </c>
      <c r="B167" s="9" t="s">
        <v>798</v>
      </c>
      <c r="D167" t="s">
        <v>1104</v>
      </c>
      <c r="E167" t="str">
        <f t="shared" si="2"/>
        <v>replace chips=. if survey==@2003 and 2004 combined@</v>
      </c>
    </row>
    <row r="168" spans="1:5" x14ac:dyDescent="0.25">
      <c r="A168" s="8" t="s">
        <v>211</v>
      </c>
      <c r="B168" s="9" t="s">
        <v>798</v>
      </c>
      <c r="D168" t="s">
        <v>1104</v>
      </c>
      <c r="E168" t="str">
        <f t="shared" si="2"/>
        <v>replace pies=. if survey==@2003 and 2004 combined@</v>
      </c>
    </row>
    <row r="169" spans="1:5" x14ac:dyDescent="0.25">
      <c r="A169" s="8" t="s">
        <v>212</v>
      </c>
      <c r="B169" s="9" t="s">
        <v>798</v>
      </c>
      <c r="D169" t="s">
        <v>1104</v>
      </c>
      <c r="E169" t="str">
        <f t="shared" si="2"/>
        <v>replace sausage=. if survey==@2003 and 2004 combined@</v>
      </c>
    </row>
    <row r="170" spans="1:5" x14ac:dyDescent="0.25">
      <c r="A170" s="8" t="s">
        <v>213</v>
      </c>
      <c r="B170" s="9" t="s">
        <v>798</v>
      </c>
      <c r="D170" t="s">
        <v>1104</v>
      </c>
      <c r="E170" t="str">
        <f t="shared" si="2"/>
        <v>replace pizza=. if survey==@2003 and 2004 combined@</v>
      </c>
    </row>
    <row r="171" spans="1:5" x14ac:dyDescent="0.25">
      <c r="A171" s="8" t="s">
        <v>214</v>
      </c>
      <c r="B171" s="9" t="s">
        <v>798</v>
      </c>
      <c r="D171" t="s">
        <v>1104</v>
      </c>
      <c r="E171" t="str">
        <f t="shared" si="2"/>
        <v>replace rice=. if survey==@2003 and 2004 combined@</v>
      </c>
    </row>
    <row r="172" spans="1:5" x14ac:dyDescent="0.25">
      <c r="A172" s="8" t="s">
        <v>215</v>
      </c>
      <c r="B172" s="9" t="s">
        <v>798</v>
      </c>
      <c r="D172" t="s">
        <v>1104</v>
      </c>
      <c r="E172" t="str">
        <f t="shared" si="2"/>
        <v>replace pasta=. if survey==@2003 and 2004 combined@</v>
      </c>
    </row>
    <row r="173" spans="1:5" x14ac:dyDescent="0.25">
      <c r="A173" s="8" t="s">
        <v>216</v>
      </c>
      <c r="B173" s="9" t="s">
        <v>798</v>
      </c>
      <c r="D173" t="s">
        <v>1104</v>
      </c>
      <c r="E173" t="str">
        <f t="shared" si="2"/>
        <v>replace fchick=. if survey==@2003 and 2004 combined@</v>
      </c>
    </row>
    <row r="174" spans="1:5" x14ac:dyDescent="0.25">
      <c r="A174" s="8" t="s">
        <v>217</v>
      </c>
      <c r="B174" s="9" t="s">
        <v>798</v>
      </c>
      <c r="D174" t="s">
        <v>1104</v>
      </c>
      <c r="E174" t="str">
        <f t="shared" si="2"/>
        <v>replace burger=. if survey==@2003 and 2004 combined@</v>
      </c>
    </row>
    <row r="175" spans="1:5" x14ac:dyDescent="0.25">
      <c r="A175" s="8" t="s">
        <v>218</v>
      </c>
      <c r="B175" s="9" t="s">
        <v>798</v>
      </c>
      <c r="D175" t="s">
        <v>1104</v>
      </c>
      <c r="E175" t="str">
        <f t="shared" si="2"/>
        <v>replace curry=. if survey==@2003 and 2004 combined@</v>
      </c>
    </row>
    <row r="176" spans="1:5" x14ac:dyDescent="0.25">
      <c r="A176" s="8" t="s">
        <v>219</v>
      </c>
      <c r="B176" s="9" t="s">
        <v>798</v>
      </c>
      <c r="D176" t="s">
        <v>1104</v>
      </c>
      <c r="E176" t="str">
        <f t="shared" si="2"/>
        <v>replace chinese=. if survey==@2003 and 2004 combined@</v>
      </c>
    </row>
    <row r="177" spans="1:5" x14ac:dyDescent="0.25">
      <c r="A177" s="8" t="s">
        <v>220</v>
      </c>
      <c r="B177" s="9" t="s">
        <v>798</v>
      </c>
      <c r="D177" t="s">
        <v>1104</v>
      </c>
      <c r="E177" t="str">
        <f t="shared" si="2"/>
        <v>replace mexican=. if survey==@2003 and 2004 combined@</v>
      </c>
    </row>
    <row r="178" spans="1:5" x14ac:dyDescent="0.25">
      <c r="A178" s="8" t="s">
        <v>221</v>
      </c>
      <c r="B178" s="9" t="s">
        <v>798</v>
      </c>
      <c r="D178" t="s">
        <v>1104</v>
      </c>
      <c r="E178" t="str">
        <f t="shared" si="2"/>
        <v>replace kebab=. if survey==@2003 and 2004 combined@</v>
      </c>
    </row>
    <row r="179" spans="1:5" x14ac:dyDescent="0.25">
      <c r="A179" s="8" t="s">
        <v>222</v>
      </c>
      <c r="B179" s="9" t="s">
        <v>798</v>
      </c>
      <c r="D179" t="s">
        <v>1104</v>
      </c>
      <c r="E179" t="str">
        <f t="shared" si="2"/>
        <v>replace csand=. if survey==@2003 and 2004 combined@</v>
      </c>
    </row>
    <row r="180" spans="1:5" x14ac:dyDescent="0.25">
      <c r="A180" s="32" t="s">
        <v>223</v>
      </c>
      <c r="B180" s="9" t="s">
        <v>798</v>
      </c>
      <c r="D180" t="s">
        <v>1104</v>
      </c>
      <c r="E180" t="str">
        <f t="shared" si="2"/>
        <v>replace hsand=. if survey==@2003 and 2004 combined@</v>
      </c>
    </row>
    <row r="181" spans="1:5" x14ac:dyDescent="0.25">
      <c r="A181" s="32" t="s">
        <v>228</v>
      </c>
      <c r="B181" s="9" t="s">
        <v>798</v>
      </c>
      <c r="D181" t="s">
        <v>1104</v>
      </c>
      <c r="E181" t="str">
        <f t="shared" si="2"/>
        <v>replace readym=. if survey==@2003 and 2004 combined@</v>
      </c>
    </row>
    <row r="182" spans="1:5" x14ac:dyDescent="0.25">
      <c r="A182" s="8" t="s">
        <v>224</v>
      </c>
      <c r="B182" s="9" t="s">
        <v>798</v>
      </c>
      <c r="D182" t="s">
        <v>1104</v>
      </c>
      <c r="E182" t="str">
        <f t="shared" si="2"/>
        <v>replace tinmeal=. if survey==@2003 and 2004 combined@</v>
      </c>
    </row>
    <row r="183" spans="1:5" x14ac:dyDescent="0.25">
      <c r="A183" s="8" t="s">
        <v>225</v>
      </c>
      <c r="B183" s="9" t="s">
        <v>798</v>
      </c>
      <c r="D183" t="s">
        <v>1104</v>
      </c>
      <c r="E183" t="str">
        <f t="shared" si="2"/>
        <v>replace driedm=. if survey==@2003 and 2004 combined@</v>
      </c>
    </row>
    <row r="184" spans="1:5" x14ac:dyDescent="0.25">
      <c r="A184" s="8" t="s">
        <v>226</v>
      </c>
      <c r="B184" s="9" t="s">
        <v>798</v>
      </c>
      <c r="D184" t="s">
        <v>1104</v>
      </c>
      <c r="E184" t="str">
        <f t="shared" si="2"/>
        <v>replace jacket=. if survey==@2003 and 2004 combined@</v>
      </c>
    </row>
    <row r="185" spans="1:5" x14ac:dyDescent="0.25">
      <c r="A185" s="8" t="s">
        <v>227</v>
      </c>
      <c r="B185" s="9" t="s">
        <v>798</v>
      </c>
      <c r="D185" t="s">
        <v>1104</v>
      </c>
      <c r="E185" t="str">
        <f t="shared" si="2"/>
        <v>replace patty=. if survey==@2003 and 2004 combined@</v>
      </c>
    </row>
    <row r="186" spans="1:5" x14ac:dyDescent="0.25">
      <c r="A186" s="32" t="s">
        <v>854</v>
      </c>
      <c r="B186" s="9" t="s">
        <v>798</v>
      </c>
      <c r="D186" t="s">
        <v>1104</v>
      </c>
      <c r="E186" t="str">
        <f t="shared" si="2"/>
        <v>replace microwavemeal=. if survey==@2003 and 2004 combined@</v>
      </c>
    </row>
    <row r="187" spans="1:5" x14ac:dyDescent="0.25">
      <c r="A187" s="32" t="s">
        <v>229</v>
      </c>
      <c r="B187" s="9" t="s">
        <v>798</v>
      </c>
      <c r="D187" t="s">
        <v>1104</v>
      </c>
      <c r="E187" t="str">
        <f t="shared" si="2"/>
        <v>replace takeaway=. if survey==@2003 and 2004 combined@</v>
      </c>
    </row>
    <row r="188" spans="1:5" x14ac:dyDescent="0.25">
      <c r="A188" s="32" t="s">
        <v>230</v>
      </c>
      <c r="B188" s="9" t="s">
        <v>798</v>
      </c>
      <c r="D188" t="s">
        <v>1104</v>
      </c>
      <c r="E188" t="str">
        <f t="shared" si="2"/>
        <v>replace somefresh=. if survey==@2003 and 2004 combined@</v>
      </c>
    </row>
    <row r="189" spans="1:5" x14ac:dyDescent="0.25">
      <c r="A189" s="32" t="s">
        <v>231</v>
      </c>
      <c r="B189" s="9" t="s">
        <v>798</v>
      </c>
      <c r="D189" t="s">
        <v>1104</v>
      </c>
      <c r="E189" t="str">
        <f t="shared" si="2"/>
        <v>replace allfresh=. if survey==@2003 and 2004 combined@</v>
      </c>
    </row>
    <row r="190" spans="1:5" x14ac:dyDescent="0.25">
      <c r="A190" s="8" t="s">
        <v>232</v>
      </c>
      <c r="B190" s="9" t="s">
        <v>798</v>
      </c>
      <c r="D190" t="s">
        <v>1104</v>
      </c>
      <c r="E190" t="str">
        <f t="shared" si="2"/>
        <v>replace oftalc=. if survey==@2003 and 2004 combined@</v>
      </c>
    </row>
    <row r="191" spans="1:5" x14ac:dyDescent="0.25">
      <c r="A191" s="8" t="s">
        <v>233</v>
      </c>
      <c r="B191" s="9" t="s">
        <v>798</v>
      </c>
      <c r="D191" t="s">
        <v>1104</v>
      </c>
      <c r="E191" t="str">
        <f t="shared" si="2"/>
        <v>replace anyalc=. if survey==@2003 and 2004 combined@</v>
      </c>
    </row>
    <row r="192" spans="1:5" x14ac:dyDescent="0.25">
      <c r="A192" s="8" t="s">
        <v>234</v>
      </c>
      <c r="B192" s="9" t="s">
        <v>798</v>
      </c>
      <c r="D192" t="s">
        <v>1104</v>
      </c>
      <c r="E192" t="str">
        <f t="shared" si="2"/>
        <v>replace pintbeer7d=. if survey==@2003 and 2004 combined@</v>
      </c>
    </row>
    <row r="193" spans="1:5" x14ac:dyDescent="0.25">
      <c r="A193" s="8" t="s">
        <v>235</v>
      </c>
      <c r="B193" s="9" t="s">
        <v>798</v>
      </c>
      <c r="D193" t="s">
        <v>1104</v>
      </c>
      <c r="E193" t="str">
        <f t="shared" si="2"/>
        <v>replace stdcanbeer7d=. if survey==@2003 and 2004 combined@</v>
      </c>
    </row>
    <row r="194" spans="1:5" x14ac:dyDescent="0.25">
      <c r="A194" s="8" t="s">
        <v>236</v>
      </c>
      <c r="B194" s="9" t="s">
        <v>798</v>
      </c>
      <c r="D194" t="s">
        <v>1104</v>
      </c>
      <c r="E194" t="str">
        <f t="shared" si="2"/>
        <v>replace smcanbeer7d=. if survey==@2003 and 2004 combined@</v>
      </c>
    </row>
    <row r="195" spans="1:5" x14ac:dyDescent="0.25">
      <c r="A195" s="8" t="s">
        <v>830</v>
      </c>
      <c r="B195" s="9" t="s">
        <v>798</v>
      </c>
      <c r="D195" t="s">
        <v>1104</v>
      </c>
      <c r="E195" t="str">
        <f t="shared" ref="E195:E258" si="3">IF(B195="n",CONCATENATE("replace ",A195,"=",D195," if survey==@2003 and 2004 combined@")," ")</f>
        <v>replace pintstrongbeer7d=. if survey==@2003 and 2004 combined@</v>
      </c>
    </row>
    <row r="196" spans="1:5" x14ac:dyDescent="0.25">
      <c r="A196" s="8" t="s">
        <v>831</v>
      </c>
      <c r="B196" s="9" t="s">
        <v>798</v>
      </c>
      <c r="D196" t="s">
        <v>1104</v>
      </c>
      <c r="E196" t="str">
        <f t="shared" si="3"/>
        <v>replace stdcanstrongbeer7d=. if survey==@2003 and 2004 combined@</v>
      </c>
    </row>
    <row r="197" spans="1:5" x14ac:dyDescent="0.25">
      <c r="A197" s="8" t="s">
        <v>832</v>
      </c>
      <c r="B197" s="9" t="s">
        <v>798</v>
      </c>
      <c r="D197" t="s">
        <v>1104</v>
      </c>
      <c r="E197" t="str">
        <f t="shared" si="3"/>
        <v>replace smcanstrongbeer7d=. if survey==@2003 and 2004 combined@</v>
      </c>
    </row>
    <row r="198" spans="1:5" x14ac:dyDescent="0.25">
      <c r="A198" s="8" t="s">
        <v>237</v>
      </c>
      <c r="B198" s="9" t="s">
        <v>798</v>
      </c>
      <c r="D198" t="s">
        <v>1104</v>
      </c>
      <c r="E198" t="str">
        <f t="shared" si="3"/>
        <v>replace pubglasswine7d=. if survey==@2003 and 2004 combined@</v>
      </c>
    </row>
    <row r="199" spans="1:5" x14ac:dyDescent="0.25">
      <c r="A199" s="8" t="s">
        <v>833</v>
      </c>
      <c r="B199" s="9" t="s">
        <v>798</v>
      </c>
      <c r="D199" t="s">
        <v>1104</v>
      </c>
      <c r="E199" t="str">
        <f t="shared" si="3"/>
        <v>replace largeglasswine7d=. if survey==@2003 and 2004 combined@</v>
      </c>
    </row>
    <row r="200" spans="1:5" x14ac:dyDescent="0.25">
      <c r="A200" s="8" t="s">
        <v>238</v>
      </c>
      <c r="B200" s="9" t="s">
        <v>798</v>
      </c>
      <c r="D200" t="s">
        <v>1104</v>
      </c>
      <c r="E200" t="str">
        <f t="shared" si="3"/>
        <v>replace bottlewine7d=. if survey==@2003 and 2004 combined@</v>
      </c>
    </row>
    <row r="201" spans="1:5" x14ac:dyDescent="0.25">
      <c r="A201" s="8" t="s">
        <v>834</v>
      </c>
      <c r="B201" s="9" t="s">
        <v>798</v>
      </c>
      <c r="D201" t="s">
        <v>1104</v>
      </c>
      <c r="E201" t="str">
        <f t="shared" si="3"/>
        <v>replace pubglasssherry7d=. if survey==@2003 and 2004 combined@</v>
      </c>
    </row>
    <row r="202" spans="1:5" x14ac:dyDescent="0.25">
      <c r="A202" s="8" t="s">
        <v>835</v>
      </c>
      <c r="B202" s="9" t="s">
        <v>798</v>
      </c>
      <c r="D202" t="s">
        <v>1104</v>
      </c>
      <c r="E202" t="str">
        <f t="shared" si="3"/>
        <v>replace pubglassspirits7d=. if survey==@2003 and 2004 combined@</v>
      </c>
    </row>
    <row r="203" spans="1:5" x14ac:dyDescent="0.25">
      <c r="A203" s="8" t="s">
        <v>836</v>
      </c>
      <c r="B203" s="9" t="s">
        <v>798</v>
      </c>
      <c r="D203" t="s">
        <v>1104</v>
      </c>
      <c r="E203" t="str">
        <f t="shared" si="3"/>
        <v>replace homeglassspirits7d=. if survey==@2003 and 2004 combined@</v>
      </c>
    </row>
    <row r="204" spans="1:5" x14ac:dyDescent="0.25">
      <c r="A204" s="8" t="s">
        <v>239</v>
      </c>
      <c r="B204" s="9" t="s">
        <v>798</v>
      </c>
      <c r="D204" t="s">
        <v>1104</v>
      </c>
      <c r="E204" t="str">
        <f t="shared" si="3"/>
        <v>replace bottlealcopop7d=. if survey==@2003 and 2004 combined@</v>
      </c>
    </row>
    <row r="205" spans="1:5" x14ac:dyDescent="0.25">
      <c r="A205" s="8" t="s">
        <v>240</v>
      </c>
      <c r="B205" s="9" t="s">
        <v>798</v>
      </c>
      <c r="D205" t="s">
        <v>1104</v>
      </c>
      <c r="E205" t="str">
        <f t="shared" si="3"/>
        <v>replace pintlowalc7d=. if survey==@2003 and 2004 combined@</v>
      </c>
    </row>
    <row r="206" spans="1:5" x14ac:dyDescent="0.25">
      <c r="A206" s="8" t="s">
        <v>241</v>
      </c>
      <c r="B206" s="9" t="s">
        <v>798</v>
      </c>
      <c r="D206" t="s">
        <v>1104</v>
      </c>
      <c r="E206" t="str">
        <f t="shared" si="3"/>
        <v>replace totalunits7d=. if survey==@2003 and 2004 combined@</v>
      </c>
    </row>
    <row r="207" spans="1:5" x14ac:dyDescent="0.25">
      <c r="A207" s="8" t="s">
        <v>243</v>
      </c>
      <c r="B207" s="9" t="s">
        <v>798</v>
      </c>
      <c r="D207" t="s">
        <v>1104</v>
      </c>
      <c r="E207" t="str">
        <f t="shared" si="3"/>
        <v>replace alcunits1995=. if survey==@2003 and 2004 combined@</v>
      </c>
    </row>
    <row r="208" spans="1:5" x14ac:dyDescent="0.25">
      <c r="A208" s="8" t="s">
        <v>244</v>
      </c>
      <c r="B208" s="9" t="s">
        <v>798</v>
      </c>
      <c r="D208" t="s">
        <v>1104</v>
      </c>
      <c r="E208" t="str">
        <f t="shared" si="3"/>
        <v>replace alcunits2016=. if survey==@2003 and 2004 combined@</v>
      </c>
    </row>
    <row r="209" spans="1:5" x14ac:dyDescent="0.25">
      <c r="A209" s="8" t="s">
        <v>245</v>
      </c>
      <c r="B209" s="9" t="s">
        <v>798</v>
      </c>
      <c r="D209" t="s">
        <v>1104</v>
      </c>
      <c r="E209" t="str">
        <f t="shared" si="3"/>
        <v>replace pintbeerwe=. if survey==@2003 and 2004 combined@</v>
      </c>
    </row>
    <row r="210" spans="1:5" x14ac:dyDescent="0.25">
      <c r="A210" s="8" t="s">
        <v>851</v>
      </c>
      <c r="B210" s="9" t="s">
        <v>798</v>
      </c>
      <c r="D210" t="s">
        <v>1104</v>
      </c>
      <c r="E210" t="str">
        <f t="shared" si="3"/>
        <v>replace pintstrongbeerwe=. if survey==@2003 and 2004 combined@</v>
      </c>
    </row>
    <row r="211" spans="1:5" x14ac:dyDescent="0.25">
      <c r="A211" s="8" t="s">
        <v>248</v>
      </c>
      <c r="B211" s="9" t="s">
        <v>798</v>
      </c>
      <c r="D211" t="s">
        <v>1104</v>
      </c>
      <c r="E211" t="str">
        <f t="shared" si="3"/>
        <v>replace pubglasswinewe=. if survey==@2003 and 2004 combined@</v>
      </c>
    </row>
    <row r="212" spans="1:5" x14ac:dyDescent="0.25">
      <c r="A212" s="8" t="s">
        <v>852</v>
      </c>
      <c r="B212" s="9" t="s">
        <v>798</v>
      </c>
      <c r="D212" t="s">
        <v>1104</v>
      </c>
      <c r="E212" t="str">
        <f t="shared" si="3"/>
        <v>replace pubglasssherrywe=. if survey==@2003 and 2004 combined@</v>
      </c>
    </row>
    <row r="213" spans="1:5" x14ac:dyDescent="0.25">
      <c r="A213" s="8" t="s">
        <v>853</v>
      </c>
      <c r="B213" s="9" t="s">
        <v>798</v>
      </c>
      <c r="D213" t="s">
        <v>1104</v>
      </c>
      <c r="E213" t="str">
        <f t="shared" si="3"/>
        <v>replace pubglassspiritswe=. if survey==@2003 and 2004 combined@</v>
      </c>
    </row>
    <row r="214" spans="1:5" x14ac:dyDescent="0.25">
      <c r="A214" s="8" t="s">
        <v>252</v>
      </c>
      <c r="B214" s="9" t="s">
        <v>798</v>
      </c>
      <c r="D214" t="s">
        <v>1104</v>
      </c>
      <c r="E214" t="str">
        <f t="shared" si="3"/>
        <v>replace pintlowalcwe=. if survey==@2003 and 2004 combined@</v>
      </c>
    </row>
    <row r="215" spans="1:5" x14ac:dyDescent="0.25">
      <c r="A215" s="8" t="s">
        <v>254</v>
      </c>
      <c r="B215" s="9" t="s">
        <v>798</v>
      </c>
      <c r="D215" t="s">
        <v>1104</v>
      </c>
      <c r="E215" t="str">
        <f t="shared" si="3"/>
        <v>replace totalunitswe=. if survey==@2003 and 2004 combined@</v>
      </c>
    </row>
    <row r="216" spans="1:5" x14ac:dyDescent="0.25">
      <c r="A216" s="8" t="s">
        <v>866</v>
      </c>
      <c r="B216" s="9" t="s">
        <v>798</v>
      </c>
      <c r="D216" t="s">
        <v>1104</v>
      </c>
      <c r="E216" t="str">
        <f t="shared" si="3"/>
        <v>replace typicalalc7d=. if survey==@2003 and 2004 combined@</v>
      </c>
    </row>
    <row r="217" spans="1:5" x14ac:dyDescent="0.25">
      <c r="A217" s="8" t="s">
        <v>256</v>
      </c>
      <c r="B217" s="9" t="s">
        <v>798</v>
      </c>
      <c r="D217" t="s">
        <v>1104</v>
      </c>
      <c r="E217" t="str">
        <f t="shared" si="3"/>
        <v>replace oftalc6f8m=. if survey==@2003 and 2004 combined@</v>
      </c>
    </row>
    <row r="218" spans="1:5" x14ac:dyDescent="0.25">
      <c r="A218" s="8" t="s">
        <v>257</v>
      </c>
      <c r="B218" s="9" t="s">
        <v>798</v>
      </c>
      <c r="D218" t="s">
        <v>1104</v>
      </c>
      <c r="E218" t="str">
        <f t="shared" si="3"/>
        <v>replace binge=. if survey==@2003 and 2004 combined@</v>
      </c>
    </row>
    <row r="219" spans="1:5" x14ac:dyDescent="0.25">
      <c r="A219" s="8" t="s">
        <v>258</v>
      </c>
      <c r="B219" s="9" t="s">
        <v>798</v>
      </c>
      <c r="D219" t="s">
        <v>1104</v>
      </c>
      <c r="E219" t="str">
        <f t="shared" si="3"/>
        <v>replace alcrisk1995=. if survey==@2003 and 2004 combined@</v>
      </c>
    </row>
    <row r="220" spans="1:5" x14ac:dyDescent="0.25">
      <c r="A220" s="8" t="s">
        <v>259</v>
      </c>
      <c r="B220" s="9" t="s">
        <v>798</v>
      </c>
      <c r="D220" t="s">
        <v>1104</v>
      </c>
      <c r="E220" t="str">
        <f t="shared" si="3"/>
        <v>replace alcrisk2016=. if survey==@2003 and 2004 combined@</v>
      </c>
    </row>
    <row r="221" spans="1:5" x14ac:dyDescent="0.25">
      <c r="A221" s="8" t="s">
        <v>260</v>
      </c>
      <c r="B221" s="9" t="s">
        <v>798</v>
      </c>
      <c r="D221" t="s">
        <v>1104</v>
      </c>
      <c r="E221" t="str">
        <f t="shared" si="3"/>
        <v>replace pubalc=. if survey==@2003 and 2004 combined@</v>
      </c>
    </row>
    <row r="222" spans="1:5" x14ac:dyDescent="0.25">
      <c r="A222" s="8" t="s">
        <v>261</v>
      </c>
      <c r="B222" s="9" t="s">
        <v>798</v>
      </c>
      <c r="D222" t="s">
        <v>1104</v>
      </c>
      <c r="E222" t="str">
        <f t="shared" si="3"/>
        <v>replace homealc=. if survey==@2003 and 2004 combined@</v>
      </c>
    </row>
    <row r="223" spans="1:5" x14ac:dyDescent="0.25">
      <c r="A223" s="8" t="s">
        <v>262</v>
      </c>
      <c r="B223" s="9" t="s">
        <v>798</v>
      </c>
      <c r="D223" t="s">
        <v>1104</v>
      </c>
      <c r="E223" t="str">
        <f t="shared" si="3"/>
        <v>replace elsealc=. if survey==@2003 and 2004 combined@</v>
      </c>
    </row>
    <row r="224" spans="1:5" x14ac:dyDescent="0.25">
      <c r="A224" s="8" t="s">
        <v>263</v>
      </c>
      <c r="B224" s="9" t="s">
        <v>798</v>
      </c>
      <c r="D224" t="s">
        <v>1104</v>
      </c>
      <c r="E224" t="str">
        <f t="shared" si="3"/>
        <v>replace wksafeunitsalc=. if survey==@2003 and 2004 combined@</v>
      </c>
    </row>
    <row r="225" spans="1:5" x14ac:dyDescent="0.25">
      <c r="A225" s="8" t="s">
        <v>265</v>
      </c>
      <c r="B225" s="9" t="s">
        <v>798</v>
      </c>
      <c r="D225" t="s">
        <v>1104</v>
      </c>
      <c r="E225" t="str">
        <f t="shared" si="3"/>
        <v>replace daysafeunitsalc=. if survey==@2003 and 2004 combined@</v>
      </c>
    </row>
    <row r="226" spans="1:5" x14ac:dyDescent="0.25">
      <c r="A226" s="8" t="s">
        <v>267</v>
      </c>
      <c r="B226" s="9" t="s">
        <v>798</v>
      </c>
      <c r="D226" t="s">
        <v>1104</v>
      </c>
      <c r="E226" t="str">
        <f t="shared" si="3"/>
        <v>replace smokelastwk=. if survey==@2003 and 2004 combined@</v>
      </c>
    </row>
    <row r="227" spans="1:5" x14ac:dyDescent="0.25">
      <c r="A227" s="8" t="s">
        <v>268</v>
      </c>
      <c r="B227" s="11" t="s">
        <v>797</v>
      </c>
      <c r="D227" t="s">
        <v>1104</v>
      </c>
      <c r="E227" t="str">
        <f t="shared" si="3"/>
        <v xml:space="preserve"> </v>
      </c>
    </row>
    <row r="228" spans="1:5" x14ac:dyDescent="0.25">
      <c r="A228" s="8" t="s">
        <v>269</v>
      </c>
      <c r="B228" s="9" t="s">
        <v>798</v>
      </c>
      <c r="D228" t="s">
        <v>1104</v>
      </c>
      <c r="E228" t="str">
        <f t="shared" si="3"/>
        <v>replace smkarea=. if survey==@2003 and 2004 combined@</v>
      </c>
    </row>
    <row r="229" spans="1:5" x14ac:dyDescent="0.25">
      <c r="A229" s="8" t="s">
        <v>270</v>
      </c>
      <c r="B229" s="9" t="s">
        <v>798</v>
      </c>
      <c r="D229" t="s">
        <v>1104</v>
      </c>
      <c r="E229" t="str">
        <f t="shared" si="3"/>
        <v>replace cigs=. if survey==@2003 and 2004 combined@</v>
      </c>
    </row>
    <row r="230" spans="1:5" x14ac:dyDescent="0.25">
      <c r="A230" s="8" t="s">
        <v>271</v>
      </c>
      <c r="B230" s="9" t="s">
        <v>798</v>
      </c>
      <c r="D230" t="s">
        <v>1104</v>
      </c>
      <c r="E230" t="str">
        <f t="shared" si="3"/>
        <v>replace cigars=. if survey==@2003 and 2004 combined@</v>
      </c>
    </row>
    <row r="231" spans="1:5" x14ac:dyDescent="0.25">
      <c r="A231" s="8" t="s">
        <v>272</v>
      </c>
      <c r="B231" s="9" t="s">
        <v>798</v>
      </c>
      <c r="D231" t="s">
        <v>1104</v>
      </c>
      <c r="E231" t="str">
        <f t="shared" si="3"/>
        <v>replace pipes=. if survey==@2003 and 2004 combined@</v>
      </c>
    </row>
    <row r="232" spans="1:5" x14ac:dyDescent="0.25">
      <c r="A232" s="8" t="s">
        <v>273</v>
      </c>
      <c r="B232" s="9" t="s">
        <v>798</v>
      </c>
      <c r="D232" t="s">
        <v>1104</v>
      </c>
      <c r="E232" t="str">
        <f t="shared" si="3"/>
        <v>replace ouncestobacco=. if survey==@2003 and 2004 combined@</v>
      </c>
    </row>
    <row r="233" spans="1:5" x14ac:dyDescent="0.25">
      <c r="A233" s="8" t="s">
        <v>274</v>
      </c>
      <c r="B233" s="9" t="s">
        <v>798</v>
      </c>
      <c r="D233" t="s">
        <v>1104</v>
      </c>
      <c r="E233" t="str">
        <f t="shared" si="3"/>
        <v>replace smkyrs=. if survey==@2003 and 2004 combined@</v>
      </c>
    </row>
    <row r="234" spans="1:5" x14ac:dyDescent="0.25">
      <c r="A234" s="8" t="s">
        <v>275</v>
      </c>
      <c r="B234" s="9" t="s">
        <v>798</v>
      </c>
      <c r="D234" t="s">
        <v>1104</v>
      </c>
      <c r="E234" t="str">
        <f t="shared" si="3"/>
        <v>replace gupsmkyrs=. if survey==@2003 and 2004 combined@</v>
      </c>
    </row>
    <row r="235" spans="1:5" x14ac:dyDescent="0.25">
      <c r="A235" s="8" t="s">
        <v>276</v>
      </c>
      <c r="B235" s="9" t="s">
        <v>798</v>
      </c>
      <c r="D235" t="s">
        <v>1104</v>
      </c>
      <c r="E235" t="str">
        <f t="shared" si="3"/>
        <v>replace ecigs=. if survey==@2003 and 2004 combined@</v>
      </c>
    </row>
    <row r="236" spans="1:5" x14ac:dyDescent="0.25">
      <c r="A236" s="8" t="s">
        <v>277</v>
      </c>
      <c r="B236" s="9" t="s">
        <v>798</v>
      </c>
      <c r="D236" t="s">
        <v>1104</v>
      </c>
      <c r="E236" t="str">
        <f t="shared" si="3"/>
        <v>replace ecigsquit=. if survey==@2003 and 2004 combined@</v>
      </c>
    </row>
    <row r="237" spans="1:5" x14ac:dyDescent="0.25">
      <c r="A237" s="8" t="s">
        <v>278</v>
      </c>
      <c r="B237" s="9" t="s">
        <v>798</v>
      </c>
      <c r="D237" t="s">
        <v>1104</v>
      </c>
      <c r="E237" t="str">
        <f t="shared" si="3"/>
        <v>replace ecigsreduce=. if survey==@2003 and 2004 combined@</v>
      </c>
    </row>
    <row r="238" spans="1:5" x14ac:dyDescent="0.25">
      <c r="A238" s="8" t="s">
        <v>279</v>
      </c>
      <c r="B238" s="9" t="s">
        <v>798</v>
      </c>
      <c r="D238" t="s">
        <v>1104</v>
      </c>
      <c r="E238" t="str">
        <f t="shared" si="3"/>
        <v>replace ecigsprevent=. if survey==@2003 and 2004 combined@</v>
      </c>
    </row>
    <row r="239" spans="1:5" x14ac:dyDescent="0.25">
      <c r="A239" s="8" t="s">
        <v>280</v>
      </c>
      <c r="B239" s="9" t="s">
        <v>798</v>
      </c>
      <c r="D239" t="s">
        <v>1104</v>
      </c>
      <c r="E239" t="str">
        <f t="shared" si="3"/>
        <v>replace ecigspublic=. if survey==@2003 and 2004 combined@</v>
      </c>
    </row>
    <row r="240" spans="1:5" x14ac:dyDescent="0.25">
      <c r="A240" s="8" t="s">
        <v>281</v>
      </c>
      <c r="B240" s="9" t="s">
        <v>798</v>
      </c>
      <c r="D240" t="s">
        <v>1104</v>
      </c>
      <c r="E240" t="str">
        <f t="shared" si="3"/>
        <v>replace ecigsprotect=. if survey==@2003 and 2004 combined@</v>
      </c>
    </row>
    <row r="241" spans="1:5" x14ac:dyDescent="0.25">
      <c r="A241" s="8" t="s">
        <v>282</v>
      </c>
      <c r="B241" s="9" t="s">
        <v>798</v>
      </c>
      <c r="D241" t="s">
        <v>1104</v>
      </c>
      <c r="E241" t="str">
        <f t="shared" si="3"/>
        <v>replace ecigscleaner=. if survey==@2003 and 2004 combined@</v>
      </c>
    </row>
    <row r="242" spans="1:5" x14ac:dyDescent="0.25">
      <c r="A242" s="8" t="s">
        <v>283</v>
      </c>
      <c r="B242" s="9" t="s">
        <v>798</v>
      </c>
      <c r="D242" t="s">
        <v>1104</v>
      </c>
      <c r="E242" t="str">
        <f t="shared" si="3"/>
        <v>replace ecigscheaper=. if survey==@2003 and 2004 combined@</v>
      </c>
    </row>
    <row r="243" spans="1:5" x14ac:dyDescent="0.25">
      <c r="A243" s="8" t="s">
        <v>284</v>
      </c>
      <c r="B243" s="9" t="s">
        <v>798</v>
      </c>
      <c r="D243" t="s">
        <v>1104</v>
      </c>
      <c r="E243" t="str">
        <f t="shared" si="3"/>
        <v>replace ecigshealthier=. if survey==@2003 and 2004 combined@</v>
      </c>
    </row>
    <row r="244" spans="1:5" x14ac:dyDescent="0.25">
      <c r="A244" s="8" t="s">
        <v>285</v>
      </c>
      <c r="B244" s="9" t="s">
        <v>798</v>
      </c>
      <c r="D244" t="s">
        <v>1104</v>
      </c>
      <c r="E244" t="str">
        <f t="shared" si="3"/>
        <v>replace ecigsnone=. if survey==@2003 and 2004 combined@</v>
      </c>
    </row>
    <row r="245" spans="1:5" x14ac:dyDescent="0.25">
      <c r="A245" s="8" t="s">
        <v>286</v>
      </c>
      <c r="B245" s="9" t="s">
        <v>798</v>
      </c>
      <c r="D245" t="s">
        <v>1104</v>
      </c>
      <c r="E245" t="str">
        <f t="shared" si="3"/>
        <v>replace ecigsoth=. if survey==@2003 and 2004 combined@</v>
      </c>
    </row>
    <row r="246" spans="1:5" x14ac:dyDescent="0.25">
      <c r="A246" s="34" t="s">
        <v>287</v>
      </c>
      <c r="B246" s="9" t="s">
        <v>798</v>
      </c>
      <c r="D246" t="s">
        <v>1104</v>
      </c>
      <c r="E246" t="str">
        <f t="shared" si="3"/>
        <v>replace ecigsothspec=. if survey==@2003 and 2004 combined@</v>
      </c>
    </row>
    <row r="247" spans="1:5" ht="15" customHeight="1" x14ac:dyDescent="0.25">
      <c r="A247" s="35" t="s">
        <v>289</v>
      </c>
      <c r="B247" s="9" t="s">
        <v>798</v>
      </c>
      <c r="D247" t="s">
        <v>1104</v>
      </c>
      <c r="E247" t="str">
        <f t="shared" si="3"/>
        <v>replace active=. if survey==@2003 and 2004 combined@</v>
      </c>
    </row>
    <row r="248" spans="1:5" x14ac:dyDescent="0.25">
      <c r="A248" s="35" t="s">
        <v>290</v>
      </c>
      <c r="B248" s="9" t="s">
        <v>798</v>
      </c>
      <c r="D248" t="s">
        <v>1104</v>
      </c>
      <c r="E248" t="str">
        <f t="shared" si="3"/>
        <v>replace vigex20m=. if survey==@2003 and 2004 combined@</v>
      </c>
    </row>
    <row r="249" spans="1:5" x14ac:dyDescent="0.25">
      <c r="A249" s="35" t="s">
        <v>291</v>
      </c>
      <c r="B249" s="9" t="s">
        <v>798</v>
      </c>
      <c r="D249" t="s">
        <v>1104</v>
      </c>
      <c r="E249" t="str">
        <f t="shared" si="3"/>
        <v>replace modex20m=. if survey==@2003 and 2004 combined@</v>
      </c>
    </row>
    <row r="250" spans="1:5" x14ac:dyDescent="0.25">
      <c r="A250" s="35" t="s">
        <v>292</v>
      </c>
      <c r="B250" s="9" t="s">
        <v>798</v>
      </c>
      <c r="D250" t="s">
        <v>1104</v>
      </c>
      <c r="E250" t="str">
        <f t="shared" si="3"/>
        <v>replace lightex20m=. if survey==@2003 and 2004 combined@</v>
      </c>
    </row>
    <row r="251" spans="1:5" x14ac:dyDescent="0.25">
      <c r="A251" s="35" t="s">
        <v>293</v>
      </c>
      <c r="B251" s="9" t="s">
        <v>798</v>
      </c>
      <c r="D251" t="s">
        <v>1104</v>
      </c>
      <c r="E251" t="str">
        <f t="shared" si="3"/>
        <v>replace enoughex=. if survey==@2003 and 2004 combined@</v>
      </c>
    </row>
    <row r="252" spans="1:5" x14ac:dyDescent="0.25">
      <c r="A252" s="35" t="s">
        <v>295</v>
      </c>
      <c r="B252" s="9" t="s">
        <v>798</v>
      </c>
      <c r="D252" t="s">
        <v>1104</v>
      </c>
      <c r="E252" t="str">
        <f t="shared" si="3"/>
        <v>replace exnotime=. if survey==@2003 and 2004 combined@</v>
      </c>
    </row>
    <row r="253" spans="1:5" x14ac:dyDescent="0.25">
      <c r="A253" s="35" t="s">
        <v>296</v>
      </c>
      <c r="B253" s="9" t="s">
        <v>798</v>
      </c>
      <c r="D253" t="s">
        <v>1104</v>
      </c>
      <c r="E253" t="str">
        <f t="shared" si="3"/>
        <v>replace exnotrans=. if survey==@2003 and 2004 combined@</v>
      </c>
    </row>
    <row r="254" spans="1:5" x14ac:dyDescent="0.25">
      <c r="A254" s="35" t="s">
        <v>297</v>
      </c>
      <c r="B254" s="9" t="s">
        <v>798</v>
      </c>
      <c r="D254" t="s">
        <v>1104</v>
      </c>
      <c r="E254" t="str">
        <f t="shared" si="3"/>
        <v>replace exnofachm=. if survey==@2003 and 2004 combined@</v>
      </c>
    </row>
    <row r="255" spans="1:5" x14ac:dyDescent="0.25">
      <c r="A255" s="35" t="s">
        <v>298</v>
      </c>
      <c r="B255" s="9" t="s">
        <v>798</v>
      </c>
      <c r="D255" t="s">
        <v>1104</v>
      </c>
      <c r="E255" t="str">
        <f t="shared" si="3"/>
        <v>replace exnofacwk=. if survey==@2003 and 2004 combined@</v>
      </c>
    </row>
    <row r="256" spans="1:5" x14ac:dyDescent="0.25">
      <c r="A256" s="35" t="s">
        <v>299</v>
      </c>
      <c r="B256" s="9" t="s">
        <v>798</v>
      </c>
      <c r="D256" t="s">
        <v>1104</v>
      </c>
      <c r="E256" t="str">
        <f t="shared" si="3"/>
        <v>replace exnowill=. if survey==@2003 and 2004 combined@</v>
      </c>
    </row>
    <row r="257" spans="1:5" x14ac:dyDescent="0.25">
      <c r="A257" s="35" t="s">
        <v>300</v>
      </c>
      <c r="B257" s="9" t="s">
        <v>798</v>
      </c>
      <c r="D257" t="s">
        <v>1104</v>
      </c>
      <c r="E257" t="str">
        <f t="shared" si="3"/>
        <v>replace exdisab=. if survey==@2003 and 2004 combined@</v>
      </c>
    </row>
    <row r="258" spans="1:5" x14ac:dyDescent="0.25">
      <c r="A258" s="35" t="s">
        <v>301</v>
      </c>
      <c r="B258" s="9" t="s">
        <v>798</v>
      </c>
      <c r="D258" t="s">
        <v>1104</v>
      </c>
      <c r="E258" t="str">
        <f t="shared" si="3"/>
        <v>replace extoomuch=. if survey==@2003 and 2004 combined@</v>
      </c>
    </row>
    <row r="259" spans="1:5" x14ac:dyDescent="0.25">
      <c r="A259" s="35" t="s">
        <v>302</v>
      </c>
      <c r="B259" s="9" t="s">
        <v>798</v>
      </c>
      <c r="D259" t="s">
        <v>1104</v>
      </c>
      <c r="E259" t="str">
        <f t="shared" ref="E259:E322" si="4">IF(B259="n",CONCATENATE("replace ",A259,"=",D259," if survey==@2003 and 2004 combined@")," ")</f>
        <v>replace exshy=. if survey==@2003 and 2004 combined@</v>
      </c>
    </row>
    <row r="260" spans="1:5" x14ac:dyDescent="0.25">
      <c r="A260" s="35" t="s">
        <v>303</v>
      </c>
      <c r="B260" s="9" t="s">
        <v>798</v>
      </c>
      <c r="D260" t="s">
        <v>1104</v>
      </c>
      <c r="E260" t="str">
        <f t="shared" si="4"/>
        <v>replace exhate=. if survey==@2003 and 2004 combined@</v>
      </c>
    </row>
    <row r="261" spans="1:5" x14ac:dyDescent="0.25">
      <c r="A261" s="35" t="s">
        <v>304</v>
      </c>
      <c r="B261" s="9" t="s">
        <v>798</v>
      </c>
      <c r="D261" t="s">
        <v>1104</v>
      </c>
      <c r="E261" t="str">
        <f t="shared" si="4"/>
        <v>replace exother=. if survey==@2003 and 2004 combined@</v>
      </c>
    </row>
    <row r="262" spans="1:5" x14ac:dyDescent="0.25">
      <c r="A262" s="35" t="s">
        <v>305</v>
      </c>
      <c r="B262" s="9" t="s">
        <v>798</v>
      </c>
      <c r="D262" t="s">
        <v>1104</v>
      </c>
      <c r="E262" t="str">
        <f t="shared" si="4"/>
        <v>replace vigex30m=. if survey==@2003 and 2004 combined@</v>
      </c>
    </row>
    <row r="263" spans="1:5" x14ac:dyDescent="0.25">
      <c r="A263" s="35" t="s">
        <v>306</v>
      </c>
      <c r="B263" s="9" t="s">
        <v>798</v>
      </c>
      <c r="D263" t="s">
        <v>1104</v>
      </c>
      <c r="E263" t="str">
        <f t="shared" si="4"/>
        <v>replace vigex30m_n=. if survey==@2003 and 2004 combined@</v>
      </c>
    </row>
    <row r="264" spans="1:5" x14ac:dyDescent="0.25">
      <c r="A264" s="35" t="s">
        <v>307</v>
      </c>
      <c r="B264" s="9" t="s">
        <v>798</v>
      </c>
      <c r="D264" t="s">
        <v>1104</v>
      </c>
      <c r="E264" t="str">
        <f t="shared" si="4"/>
        <v>replace modex30m=. if survey==@2003 and 2004 combined@</v>
      </c>
    </row>
    <row r="265" spans="1:5" x14ac:dyDescent="0.25">
      <c r="A265" s="35" t="s">
        <v>308</v>
      </c>
      <c r="B265" s="9" t="s">
        <v>798</v>
      </c>
      <c r="D265" t="s">
        <v>1104</v>
      </c>
      <c r="E265" t="str">
        <f t="shared" si="4"/>
        <v>replace modex30m_n=. if survey==@2003 and 2004 combined@</v>
      </c>
    </row>
    <row r="266" spans="1:5" x14ac:dyDescent="0.25">
      <c r="A266" s="35" t="s">
        <v>309</v>
      </c>
      <c r="B266" s="9" t="s">
        <v>798</v>
      </c>
      <c r="D266" t="s">
        <v>1104</v>
      </c>
      <c r="E266" t="str">
        <f t="shared" si="4"/>
        <v>replace lightex30m=. if survey==@2003 and 2004 combined@</v>
      </c>
    </row>
    <row r="267" spans="1:5" x14ac:dyDescent="0.25">
      <c r="A267" s="35" t="s">
        <v>310</v>
      </c>
      <c r="B267" s="9" t="s">
        <v>798</v>
      </c>
      <c r="D267" t="s">
        <v>1104</v>
      </c>
      <c r="E267" t="str">
        <f t="shared" si="4"/>
        <v>replace lightex30m_n=. if survey==@2003 and 2004 combined@</v>
      </c>
    </row>
    <row r="268" spans="1:5" x14ac:dyDescent="0.25">
      <c r="A268" s="36" t="s">
        <v>1012</v>
      </c>
      <c r="B268" s="9" t="s">
        <v>798</v>
      </c>
      <c r="D268" t="s">
        <v>1104</v>
      </c>
      <c r="E268" t="str">
        <f t="shared" si="4"/>
        <v>replace exsummary1995=. if survey==@2003 and 2004 combined@</v>
      </c>
    </row>
    <row r="269" spans="1:5" x14ac:dyDescent="0.25">
      <c r="A269" s="36" t="s">
        <v>1008</v>
      </c>
      <c r="B269" s="9" t="s">
        <v>798</v>
      </c>
      <c r="D269" t="s">
        <v>1104</v>
      </c>
      <c r="E269" t="str">
        <f t="shared" si="4"/>
        <v>replace exguidelines1995=. if survey==@2003 and 2004 combined@</v>
      </c>
    </row>
    <row r="270" spans="1:5" x14ac:dyDescent="0.25">
      <c r="A270" s="35" t="s">
        <v>311</v>
      </c>
      <c r="B270" s="9" t="s">
        <v>798</v>
      </c>
      <c r="D270" t="s">
        <v>1104</v>
      </c>
      <c r="E270" t="str">
        <f t="shared" si="4"/>
        <v>replace exvigmonday=. if survey==@2003 and 2004 combined@</v>
      </c>
    </row>
    <row r="271" spans="1:5" x14ac:dyDescent="0.25">
      <c r="A271" s="35" t="s">
        <v>312</v>
      </c>
      <c r="B271" s="9" t="s">
        <v>798</v>
      </c>
      <c r="D271" t="s">
        <v>1104</v>
      </c>
      <c r="E271" t="str">
        <f t="shared" si="4"/>
        <v>replace exvigtuesday=. if survey==@2003 and 2004 combined@</v>
      </c>
    </row>
    <row r="272" spans="1:5" x14ac:dyDescent="0.25">
      <c r="A272" s="35" t="s">
        <v>313</v>
      </c>
      <c r="B272" s="9" t="s">
        <v>798</v>
      </c>
      <c r="D272" t="s">
        <v>1104</v>
      </c>
      <c r="E272" t="str">
        <f t="shared" si="4"/>
        <v>replace exvigwednesday=. if survey==@2003 and 2004 combined@</v>
      </c>
    </row>
    <row r="273" spans="1:5" x14ac:dyDescent="0.25">
      <c r="A273" s="35" t="s">
        <v>314</v>
      </c>
      <c r="B273" s="9" t="s">
        <v>798</v>
      </c>
      <c r="D273" t="s">
        <v>1104</v>
      </c>
      <c r="E273" t="str">
        <f t="shared" si="4"/>
        <v>replace exvigthursday=. if survey==@2003 and 2004 combined@</v>
      </c>
    </row>
    <row r="274" spans="1:5" x14ac:dyDescent="0.25">
      <c r="A274" s="35" t="s">
        <v>315</v>
      </c>
      <c r="B274" s="9" t="s">
        <v>798</v>
      </c>
      <c r="D274" t="s">
        <v>1104</v>
      </c>
      <c r="E274" t="str">
        <f t="shared" si="4"/>
        <v>replace exvigfriday=. if survey==@2003 and 2004 combined@</v>
      </c>
    </row>
    <row r="275" spans="1:5" x14ac:dyDescent="0.25">
      <c r="A275" s="35" t="s">
        <v>316</v>
      </c>
      <c r="B275" s="9" t="s">
        <v>798</v>
      </c>
      <c r="D275" t="s">
        <v>1104</v>
      </c>
      <c r="E275" t="str">
        <f t="shared" si="4"/>
        <v>replace exvigsaturday=. if survey==@2003 and 2004 combined@</v>
      </c>
    </row>
    <row r="276" spans="1:5" x14ac:dyDescent="0.25">
      <c r="A276" s="35" t="s">
        <v>317</v>
      </c>
      <c r="B276" s="9" t="s">
        <v>798</v>
      </c>
      <c r="D276" t="s">
        <v>1104</v>
      </c>
      <c r="E276" t="str">
        <f t="shared" si="4"/>
        <v>replace exvigsunday=. if survey==@2003 and 2004 combined@</v>
      </c>
    </row>
    <row r="277" spans="1:5" x14ac:dyDescent="0.25">
      <c r="A277" s="35" t="s">
        <v>318</v>
      </c>
      <c r="B277" s="9" t="s">
        <v>798</v>
      </c>
      <c r="D277" t="s">
        <v>1104</v>
      </c>
      <c r="E277" t="str">
        <f t="shared" si="4"/>
        <v>replace exvignonelast7d=. if survey==@2003 and 2004 combined@</v>
      </c>
    </row>
    <row r="278" spans="1:5" x14ac:dyDescent="0.25">
      <c r="A278" s="35" t="s">
        <v>320</v>
      </c>
      <c r="B278" s="9" t="s">
        <v>798</v>
      </c>
      <c r="D278" t="s">
        <v>1104</v>
      </c>
      <c r="E278" t="str">
        <f t="shared" si="4"/>
        <v>replace exvig7d_hrs=. if survey==@2003 and 2004 combined@</v>
      </c>
    </row>
    <row r="279" spans="1:5" x14ac:dyDescent="0.25">
      <c r="A279" s="35" t="s">
        <v>322</v>
      </c>
      <c r="B279" s="9" t="s">
        <v>798</v>
      </c>
      <c r="D279" t="s">
        <v>1104</v>
      </c>
      <c r="E279" t="str">
        <f t="shared" si="4"/>
        <v>replace exmodmonday=. if survey==@2003 and 2004 combined@</v>
      </c>
    </row>
    <row r="280" spans="1:5" x14ac:dyDescent="0.25">
      <c r="A280" s="35" t="s">
        <v>323</v>
      </c>
      <c r="B280" s="9" t="s">
        <v>798</v>
      </c>
      <c r="D280" t="s">
        <v>1104</v>
      </c>
      <c r="E280" t="str">
        <f t="shared" si="4"/>
        <v>replace exmodtuesday=. if survey==@2003 and 2004 combined@</v>
      </c>
    </row>
    <row r="281" spans="1:5" x14ac:dyDescent="0.25">
      <c r="A281" s="35" t="s">
        <v>324</v>
      </c>
      <c r="B281" s="9" t="s">
        <v>798</v>
      </c>
      <c r="D281" t="s">
        <v>1104</v>
      </c>
      <c r="E281" t="str">
        <f t="shared" si="4"/>
        <v>replace exmodwednesday=. if survey==@2003 and 2004 combined@</v>
      </c>
    </row>
    <row r="282" spans="1:5" x14ac:dyDescent="0.25">
      <c r="A282" s="35" t="s">
        <v>325</v>
      </c>
      <c r="B282" s="9" t="s">
        <v>798</v>
      </c>
      <c r="D282" t="s">
        <v>1104</v>
      </c>
      <c r="E282" t="str">
        <f t="shared" si="4"/>
        <v>replace exmodthursday=. if survey==@2003 and 2004 combined@</v>
      </c>
    </row>
    <row r="283" spans="1:5" x14ac:dyDescent="0.25">
      <c r="A283" s="35" t="s">
        <v>326</v>
      </c>
      <c r="B283" s="9" t="s">
        <v>798</v>
      </c>
      <c r="D283" t="s">
        <v>1104</v>
      </c>
      <c r="E283" t="str">
        <f t="shared" si="4"/>
        <v>replace exmodfriday=. if survey==@2003 and 2004 combined@</v>
      </c>
    </row>
    <row r="284" spans="1:5" x14ac:dyDescent="0.25">
      <c r="A284" s="35" t="s">
        <v>327</v>
      </c>
      <c r="B284" s="9" t="s">
        <v>798</v>
      </c>
      <c r="D284" t="s">
        <v>1104</v>
      </c>
      <c r="E284" t="str">
        <f t="shared" si="4"/>
        <v>replace exmodsaturday=. if survey==@2003 and 2004 combined@</v>
      </c>
    </row>
    <row r="285" spans="1:5" x14ac:dyDescent="0.25">
      <c r="A285" s="35" t="s">
        <v>328</v>
      </c>
      <c r="B285" s="9" t="s">
        <v>798</v>
      </c>
      <c r="D285" t="s">
        <v>1104</v>
      </c>
      <c r="E285" t="str">
        <f t="shared" si="4"/>
        <v>replace exmodsunday=. if survey==@2003 and 2004 combined@</v>
      </c>
    </row>
    <row r="286" spans="1:5" x14ac:dyDescent="0.25">
      <c r="A286" s="35" t="s">
        <v>329</v>
      </c>
      <c r="B286" s="9" t="s">
        <v>798</v>
      </c>
      <c r="D286" t="s">
        <v>1104</v>
      </c>
      <c r="E286" t="str">
        <f t="shared" si="4"/>
        <v>replace exmodnonelast7d=. if survey==@2003 and 2004 combined@</v>
      </c>
    </row>
    <row r="287" spans="1:5" x14ac:dyDescent="0.25">
      <c r="A287" s="35" t="s">
        <v>331</v>
      </c>
      <c r="B287" s="9" t="s">
        <v>798</v>
      </c>
      <c r="D287" t="s">
        <v>1104</v>
      </c>
      <c r="E287" t="str">
        <f t="shared" si="4"/>
        <v>replace exmod7d_hrs=. if survey==@2003 and 2004 combined@</v>
      </c>
    </row>
    <row r="288" spans="1:5" x14ac:dyDescent="0.25">
      <c r="A288" s="35" t="s">
        <v>333</v>
      </c>
      <c r="B288" s="9" t="s">
        <v>798</v>
      </c>
      <c r="D288" t="s">
        <v>1104</v>
      </c>
      <c r="E288" t="str">
        <f t="shared" si="4"/>
        <v>replace exmodvigmonday=. if survey==@2003 and 2004 combined@</v>
      </c>
    </row>
    <row r="289" spans="1:5" x14ac:dyDescent="0.25">
      <c r="A289" s="35" t="s">
        <v>334</v>
      </c>
      <c r="B289" s="9" t="s">
        <v>798</v>
      </c>
      <c r="D289" t="s">
        <v>1104</v>
      </c>
      <c r="E289" t="str">
        <f t="shared" si="4"/>
        <v>replace exmodvigtuesday=. if survey==@2003 and 2004 combined@</v>
      </c>
    </row>
    <row r="290" spans="1:5" x14ac:dyDescent="0.25">
      <c r="A290" s="36" t="s">
        <v>888</v>
      </c>
      <c r="B290" s="9" t="s">
        <v>798</v>
      </c>
      <c r="D290" t="s">
        <v>1104</v>
      </c>
      <c r="E290" t="str">
        <f t="shared" si="4"/>
        <v>replace exmodvigwednesday=. if survey==@2003 and 2004 combined@</v>
      </c>
    </row>
    <row r="291" spans="1:5" x14ac:dyDescent="0.25">
      <c r="A291" s="36" t="s">
        <v>889</v>
      </c>
      <c r="B291" s="9" t="s">
        <v>798</v>
      </c>
      <c r="D291" t="s">
        <v>1104</v>
      </c>
      <c r="E291" t="str">
        <f t="shared" si="4"/>
        <v>replace exmodvigthursday=. if survey==@2003 and 2004 combined@</v>
      </c>
    </row>
    <row r="292" spans="1:5" x14ac:dyDescent="0.25">
      <c r="A292" s="36" t="s">
        <v>335</v>
      </c>
      <c r="B292" s="9" t="s">
        <v>798</v>
      </c>
      <c r="D292" t="s">
        <v>1104</v>
      </c>
      <c r="E292" t="str">
        <f t="shared" si="4"/>
        <v>replace exmodvigfriday=. if survey==@2003 and 2004 combined@</v>
      </c>
    </row>
    <row r="293" spans="1:5" x14ac:dyDescent="0.25">
      <c r="A293" s="36" t="s">
        <v>890</v>
      </c>
      <c r="B293" s="9" t="s">
        <v>798</v>
      </c>
      <c r="D293" t="s">
        <v>1104</v>
      </c>
      <c r="E293" t="str">
        <f t="shared" si="4"/>
        <v>replace exmodvigsaturday=. if survey==@2003 and 2004 combined@</v>
      </c>
    </row>
    <row r="294" spans="1:5" x14ac:dyDescent="0.25">
      <c r="A294" s="36" t="s">
        <v>336</v>
      </c>
      <c r="B294" s="9" t="s">
        <v>798</v>
      </c>
      <c r="D294" t="s">
        <v>1104</v>
      </c>
      <c r="E294" t="str">
        <f t="shared" si="4"/>
        <v>replace exmodvigsunday=. if survey==@2003 and 2004 combined@</v>
      </c>
    </row>
    <row r="295" spans="1:5" x14ac:dyDescent="0.25">
      <c r="A295" s="36" t="s">
        <v>899</v>
      </c>
      <c r="B295" s="9" t="s">
        <v>798</v>
      </c>
      <c r="D295" t="s">
        <v>1104</v>
      </c>
      <c r="E295" t="str">
        <f t="shared" si="4"/>
        <v>replace exmodvignonelast7d=. if survey==@2003 and 2004 combined@</v>
      </c>
    </row>
    <row r="296" spans="1:5" x14ac:dyDescent="0.25">
      <c r="A296" s="36" t="s">
        <v>338</v>
      </c>
      <c r="B296" s="9" t="s">
        <v>798</v>
      </c>
      <c r="D296" t="s">
        <v>1104</v>
      </c>
      <c r="E296" t="str">
        <f t="shared" si="4"/>
        <v>replace exmodvig7d_hrs=. if survey==@2003 and 2004 combined@</v>
      </c>
    </row>
    <row r="297" spans="1:5" x14ac:dyDescent="0.25">
      <c r="A297" s="36" t="s">
        <v>900</v>
      </c>
      <c r="B297" s="9" t="s">
        <v>798</v>
      </c>
      <c r="D297" t="s">
        <v>1104</v>
      </c>
      <c r="E297" t="str">
        <f t="shared" si="4"/>
        <v>replace ex1mod2vig7d_hrs=. if survey==@2003 and 2004 combined@</v>
      </c>
    </row>
    <row r="298" spans="1:5" x14ac:dyDescent="0.25">
      <c r="A298" s="36" t="s">
        <v>1010</v>
      </c>
      <c r="B298" s="9" t="s">
        <v>798</v>
      </c>
      <c r="D298" t="s">
        <v>1104</v>
      </c>
      <c r="E298" t="str">
        <f t="shared" si="4"/>
        <v>replace exsummary2012=. if survey==@2003 and 2004 combined@</v>
      </c>
    </row>
    <row r="299" spans="1:5" x14ac:dyDescent="0.25">
      <c r="A299" s="36" t="s">
        <v>1011</v>
      </c>
      <c r="B299" s="9" t="s">
        <v>798</v>
      </c>
      <c r="D299" t="s">
        <v>1104</v>
      </c>
      <c r="E299" t="str">
        <f t="shared" si="4"/>
        <v>replace exsummary2012phof=. if survey==@2003 and 2004 combined@</v>
      </c>
    </row>
    <row r="300" spans="1:5" x14ac:dyDescent="0.25">
      <c r="A300" s="36" t="s">
        <v>1009</v>
      </c>
      <c r="B300" s="9" t="s">
        <v>798</v>
      </c>
      <c r="D300" t="s">
        <v>1104</v>
      </c>
      <c r="E300" t="str">
        <f t="shared" si="4"/>
        <v>replace exguidelines2012=. if survey==@2003 and 2004 combined@</v>
      </c>
    </row>
    <row r="301" spans="1:5" ht="15" customHeight="1" x14ac:dyDescent="0.25">
      <c r="A301" s="36" t="s">
        <v>905</v>
      </c>
      <c r="B301" s="9" t="s">
        <v>798</v>
      </c>
      <c r="D301" t="s">
        <v>1104</v>
      </c>
      <c r="E301" t="str">
        <f t="shared" si="4"/>
        <v>replace improvehealthexercise=. if survey==@2003 and 2004 combined@</v>
      </c>
    </row>
    <row r="302" spans="1:5" x14ac:dyDescent="0.25">
      <c r="A302" s="36" t="s">
        <v>891</v>
      </c>
      <c r="B302" s="9" t="s">
        <v>798</v>
      </c>
      <c r="D302" t="s">
        <v>1104</v>
      </c>
      <c r="E302" t="str">
        <f t="shared" si="4"/>
        <v>replace improvehealthdiet=. if survey==@2003 and 2004 combined@</v>
      </c>
    </row>
    <row r="303" spans="1:5" x14ac:dyDescent="0.25">
      <c r="A303" s="36" t="s">
        <v>892</v>
      </c>
      <c r="B303" s="9" t="s">
        <v>798</v>
      </c>
      <c r="D303" t="s">
        <v>1104</v>
      </c>
      <c r="E303" t="str">
        <f t="shared" si="4"/>
        <v>replace impactquitsmoking=. if survey==@2003 and 2004 combined@</v>
      </c>
    </row>
    <row r="304" spans="1:5" x14ac:dyDescent="0.25">
      <c r="A304" s="36" t="s">
        <v>893</v>
      </c>
      <c r="B304" s="9" t="s">
        <v>798</v>
      </c>
      <c r="D304" t="s">
        <v>1104</v>
      </c>
      <c r="E304" t="str">
        <f t="shared" si="4"/>
        <v>replace impacthealthierdiet=. if survey==@2003 and 2004 combined@</v>
      </c>
    </row>
    <row r="305" spans="1:5" x14ac:dyDescent="0.25">
      <c r="A305" s="36" t="s">
        <v>894</v>
      </c>
      <c r="B305" s="9" t="s">
        <v>798</v>
      </c>
      <c r="D305" t="s">
        <v>1104</v>
      </c>
      <c r="E305" t="str">
        <f t="shared" si="4"/>
        <v>replace impactreducealcohol=. if survey==@2003 and 2004 combined@</v>
      </c>
    </row>
    <row r="306" spans="1:5" x14ac:dyDescent="0.25">
      <c r="A306" s="36" t="s">
        <v>895</v>
      </c>
      <c r="B306" s="9" t="s">
        <v>798</v>
      </c>
      <c r="D306" t="s">
        <v>1104</v>
      </c>
      <c r="E306" t="str">
        <f t="shared" si="4"/>
        <v>replace impactmoreexercise=. if survey==@2003 and 2004 combined@</v>
      </c>
    </row>
    <row r="307" spans="1:5" x14ac:dyDescent="0.25">
      <c r="A307" s="36" t="s">
        <v>896</v>
      </c>
      <c r="B307" s="9" t="s">
        <v>798</v>
      </c>
      <c r="D307" t="s">
        <v>1104</v>
      </c>
      <c r="E307" t="str">
        <f t="shared" si="4"/>
        <v>replace impacthealthyweight=. if survey==@2003 and 2004 combined@</v>
      </c>
    </row>
    <row r="308" spans="1:5" x14ac:dyDescent="0.25">
      <c r="A308" s="36" t="s">
        <v>897</v>
      </c>
      <c r="B308" s="9" t="s">
        <v>798</v>
      </c>
      <c r="D308" t="s">
        <v>1104</v>
      </c>
      <c r="E308" t="str">
        <f t="shared" si="4"/>
        <v>replace impactreducestress=. if survey==@2003 and 2004 combined@</v>
      </c>
    </row>
    <row r="309" spans="1:5" x14ac:dyDescent="0.25">
      <c r="A309" s="38" t="s">
        <v>341</v>
      </c>
      <c r="B309" s="9" t="s">
        <v>798</v>
      </c>
      <c r="D309" t="s">
        <v>1104</v>
      </c>
      <c r="E309" t="str">
        <f t="shared" si="4"/>
        <v>replace car=. if survey==@2003 and 2004 combined@</v>
      </c>
    </row>
    <row r="310" spans="1:5" x14ac:dyDescent="0.25">
      <c r="A310" s="8" t="s">
        <v>432</v>
      </c>
      <c r="B310" s="9" t="s">
        <v>798</v>
      </c>
      <c r="D310" t="s">
        <v>1104</v>
      </c>
      <c r="E310" t="str">
        <f t="shared" si="4"/>
        <v>replace maintransport=. if survey==@2003 and 2004 combined@</v>
      </c>
    </row>
    <row r="311" spans="1:5" ht="15" customHeight="1" x14ac:dyDescent="0.25">
      <c r="A311" s="8" t="s">
        <v>342</v>
      </c>
      <c r="B311" s="7" t="s">
        <v>798</v>
      </c>
      <c r="D311" t="s">
        <v>1104</v>
      </c>
      <c r="E311" t="str">
        <f t="shared" si="4"/>
        <v>replace highestqual1=. if survey==@2003 and 2004 combined@</v>
      </c>
    </row>
    <row r="312" spans="1:5" x14ac:dyDescent="0.25">
      <c r="A312" s="8" t="s">
        <v>344</v>
      </c>
      <c r="B312" s="7" t="s">
        <v>798</v>
      </c>
      <c r="D312" t="s">
        <v>1104</v>
      </c>
      <c r="E312" t="str">
        <f t="shared" si="4"/>
        <v>replace highestqual2=. if survey==@2003 and 2004 combined@</v>
      </c>
    </row>
    <row r="313" spans="1:5" x14ac:dyDescent="0.25">
      <c r="A313" s="8" t="s">
        <v>345</v>
      </c>
      <c r="B313" s="11" t="s">
        <v>797</v>
      </c>
      <c r="D313" t="s">
        <v>1104</v>
      </c>
      <c r="E313" t="str">
        <f t="shared" si="4"/>
        <v xml:space="preserve"> </v>
      </c>
    </row>
    <row r="314" spans="1:5" x14ac:dyDescent="0.25">
      <c r="A314" s="53" t="s">
        <v>1107</v>
      </c>
      <c r="B314" s="7" t="s">
        <v>798</v>
      </c>
      <c r="D314" t="s">
        <v>1104</v>
      </c>
      <c r="E314" t="str">
        <f t="shared" si="4"/>
        <v>replace qualothfreetext=. if survey==@2003 and 2004 combined@</v>
      </c>
    </row>
    <row r="315" spans="1:5" ht="15" customHeight="1" x14ac:dyDescent="0.25">
      <c r="A315" s="8" t="s">
        <v>348</v>
      </c>
      <c r="B315" s="7" t="s">
        <v>798</v>
      </c>
      <c r="D315" t="s">
        <v>1104</v>
      </c>
      <c r="E315" t="str">
        <f t="shared" si="4"/>
        <v>replace ethnicity=. if survey==@2003 and 2004 combined@</v>
      </c>
    </row>
    <row r="316" spans="1:5" x14ac:dyDescent="0.25">
      <c r="A316" s="8" t="s">
        <v>350</v>
      </c>
      <c r="B316" s="7" t="s">
        <v>798</v>
      </c>
      <c r="D316" t="s">
        <v>1104</v>
      </c>
      <c r="E316" t="str">
        <f t="shared" si="4"/>
        <v>replace nationality=. if survey==@2003 and 2004 combined@</v>
      </c>
    </row>
    <row r="317" spans="1:5" x14ac:dyDescent="0.25">
      <c r="A317" s="8" t="s">
        <v>352</v>
      </c>
      <c r="B317" s="7" t="s">
        <v>798</v>
      </c>
      <c r="D317" t="s">
        <v>1104</v>
      </c>
      <c r="E317" t="str">
        <f t="shared" si="4"/>
        <v>replace ukstatus=. if survey==@2003 and 2004 combined@</v>
      </c>
    </row>
    <row r="318" spans="1:5" x14ac:dyDescent="0.25">
      <c r="A318" s="8" t="s">
        <v>354</v>
      </c>
      <c r="B318" s="7" t="s">
        <v>798</v>
      </c>
      <c r="D318" t="s">
        <v>1104</v>
      </c>
      <c r="E318" t="str">
        <f t="shared" si="4"/>
        <v>replace othukstatus=. if survey==@2003 and 2004 combined@</v>
      </c>
    </row>
    <row r="319" spans="1:5" x14ac:dyDescent="0.25">
      <c r="A319" s="8" t="s">
        <v>356</v>
      </c>
      <c r="B319" s="7" t="s">
        <v>798</v>
      </c>
      <c r="D319" t="s">
        <v>1104</v>
      </c>
      <c r="E319" t="str">
        <f t="shared" si="4"/>
        <v>replace fluent=. if survey==@2003 and 2004 combined@</v>
      </c>
    </row>
    <row r="320" spans="1:5" x14ac:dyDescent="0.25">
      <c r="A320" s="8" t="s">
        <v>357</v>
      </c>
      <c r="B320" s="7" t="s">
        <v>798</v>
      </c>
      <c r="D320" t="s">
        <v>1104</v>
      </c>
      <c r="E320" t="str">
        <f t="shared" si="4"/>
        <v>replace countryofbirth=. if survey==@2003 and 2004 combined@</v>
      </c>
    </row>
    <row r="321" spans="1:5" x14ac:dyDescent="0.25">
      <c r="A321" s="8" t="s">
        <v>359</v>
      </c>
      <c r="B321" s="7" t="s">
        <v>798</v>
      </c>
      <c r="D321" t="s">
        <v>1104</v>
      </c>
      <c r="E321" t="str">
        <f t="shared" si="4"/>
        <v>replace language=. if survey==@2003 and 2004 combined@</v>
      </c>
    </row>
    <row r="322" spans="1:5" x14ac:dyDescent="0.25">
      <c r="A322" s="8" t="s">
        <v>360</v>
      </c>
      <c r="B322" s="7" t="s">
        <v>798</v>
      </c>
      <c r="D322" t="s">
        <v>1104</v>
      </c>
      <c r="E322" t="str">
        <f t="shared" si="4"/>
        <v>replace religion=. if survey==@2003 and 2004 combined@</v>
      </c>
    </row>
    <row r="323" spans="1:5" x14ac:dyDescent="0.25">
      <c r="A323" s="8" t="s">
        <v>361</v>
      </c>
      <c r="B323" s="7" t="s">
        <v>798</v>
      </c>
      <c r="D323" t="s">
        <v>1104</v>
      </c>
      <c r="E323" t="str">
        <f t="shared" ref="E323:E386" si="5">IF(B323="n",CONCATENATE("replace ",A323,"=",D323," if survey==@2003 and 2004 combined@")," ")</f>
        <v>replace sexuality=. if survey==@2003 and 2004 combined@</v>
      </c>
    </row>
    <row r="324" spans="1:5" x14ac:dyDescent="0.25">
      <c r="A324" s="8" t="s">
        <v>363</v>
      </c>
      <c r="B324" s="11" t="s">
        <v>797</v>
      </c>
      <c r="D324" t="s">
        <v>1104</v>
      </c>
      <c r="E324" t="str">
        <f t="shared" si="5"/>
        <v xml:space="preserve"> </v>
      </c>
    </row>
    <row r="325" spans="1:5" x14ac:dyDescent="0.25">
      <c r="A325" s="8" t="s">
        <v>364</v>
      </c>
      <c r="B325" s="7" t="s">
        <v>798</v>
      </c>
      <c r="D325" t="s">
        <v>1104</v>
      </c>
      <c r="E325" t="str">
        <f t="shared" si="5"/>
        <v>replace workhrs=. if survey==@2003 and 2004 combined@</v>
      </c>
    </row>
    <row r="326" spans="1:5" x14ac:dyDescent="0.25">
      <c r="A326" s="8" t="s">
        <v>365</v>
      </c>
      <c r="B326" s="7" t="s">
        <v>798</v>
      </c>
      <c r="D326" t="s">
        <v>1104</v>
      </c>
      <c r="E326" t="str">
        <f t="shared" si="5"/>
        <v>replace ftpt=. if survey==@2003 and 2004 combined@</v>
      </c>
    </row>
    <row r="327" spans="1:5" x14ac:dyDescent="0.25">
      <c r="A327" s="8" t="s">
        <v>366</v>
      </c>
      <c r="B327" s="7" t="s">
        <v>798</v>
      </c>
      <c r="D327" t="s">
        <v>1104</v>
      </c>
      <c r="E327" t="str">
        <f t="shared" si="5"/>
        <v>replace ftpt30h=. if survey==@2003 and 2004 combined@</v>
      </c>
    </row>
    <row r="328" spans="1:5" x14ac:dyDescent="0.25">
      <c r="A328" s="8" t="s">
        <v>367</v>
      </c>
      <c r="B328" s="7" t="s">
        <v>798</v>
      </c>
      <c r="D328" t="s">
        <v>1104</v>
      </c>
      <c r="E328" t="str">
        <f t="shared" si="5"/>
        <v>replace workstatus1=. if survey==@2003 and 2004 combined@</v>
      </c>
    </row>
    <row r="329" spans="1:5" x14ac:dyDescent="0.25">
      <c r="A329" s="8" t="s">
        <v>369</v>
      </c>
      <c r="B329" s="7" t="s">
        <v>798</v>
      </c>
      <c r="D329" t="s">
        <v>1104</v>
      </c>
      <c r="E329" t="str">
        <f t="shared" si="5"/>
        <v>replace workstatus2=. if survey==@2003 and 2004 combined@</v>
      </c>
    </row>
    <row r="330" spans="1:5" x14ac:dyDescent="0.25">
      <c r="A330" s="52" t="s">
        <v>1106</v>
      </c>
      <c r="B330" s="7" t="s">
        <v>798</v>
      </c>
      <c r="D330" t="s">
        <v>1104</v>
      </c>
      <c r="E330" t="str">
        <f t="shared" si="5"/>
        <v>replace notworkothfreetext=. if survey==@2003 and 2004 combined@</v>
      </c>
    </row>
    <row r="331" spans="1:5" x14ac:dyDescent="0.25">
      <c r="A331" s="34" t="s">
        <v>372</v>
      </c>
      <c r="B331" s="31" t="s">
        <v>797</v>
      </c>
      <c r="D331" t="s">
        <v>1104</v>
      </c>
      <c r="E331" t="str">
        <f t="shared" si="5"/>
        <v xml:space="preserve"> </v>
      </c>
    </row>
    <row r="332" spans="1:5" x14ac:dyDescent="0.25">
      <c r="A332" s="9" t="s">
        <v>374</v>
      </c>
      <c r="B332" s="7" t="s">
        <v>798</v>
      </c>
      <c r="D332" t="s">
        <v>1104</v>
      </c>
      <c r="E332" t="str">
        <f t="shared" si="5"/>
        <v>replace anystudying=. if survey==@2003 and 2004 combined@</v>
      </c>
    </row>
    <row r="333" spans="1:5" x14ac:dyDescent="0.25">
      <c r="A333" s="9" t="s">
        <v>375</v>
      </c>
      <c r="B333" s="7" t="s">
        <v>798</v>
      </c>
      <c r="D333" t="s">
        <v>1104</v>
      </c>
      <c r="E333" t="str">
        <f t="shared" si="5"/>
        <v>replace studyhrs=. if survey==@2003 and 2004 combined@</v>
      </c>
    </row>
    <row r="334" spans="1:5" x14ac:dyDescent="0.25">
      <c r="A334" s="42" t="s">
        <v>1058</v>
      </c>
      <c r="B334" s="7" t="s">
        <v>798</v>
      </c>
      <c r="D334" t="s">
        <v>1104</v>
      </c>
      <c r="E334" t="str">
        <f t="shared" si="5"/>
        <v>replace studyestab=. if survey==@2003 and 2004 combined@</v>
      </c>
    </row>
    <row r="335" spans="1:5" x14ac:dyDescent="0.25">
      <c r="A335" s="42" t="s">
        <v>1059</v>
      </c>
      <c r="B335" s="7" t="s">
        <v>798</v>
      </c>
      <c r="D335" t="s">
        <v>1104</v>
      </c>
      <c r="E335" t="str">
        <f t="shared" si="5"/>
        <v>replace stqual1=. if survey==@2003 and 2004 combined@</v>
      </c>
    </row>
    <row r="336" spans="1:5" x14ac:dyDescent="0.25">
      <c r="A336" s="42" t="s">
        <v>1060</v>
      </c>
      <c r="B336" s="7" t="s">
        <v>798</v>
      </c>
      <c r="D336" t="s">
        <v>1104</v>
      </c>
      <c r="E336" t="str">
        <f t="shared" si="5"/>
        <v>replace stqual3=. if survey==@2003 and 2004 combined@</v>
      </c>
    </row>
    <row r="337" spans="1:5" x14ac:dyDescent="0.25">
      <c r="A337" s="42" t="s">
        <v>1062</v>
      </c>
      <c r="B337" s="28" t="s">
        <v>798</v>
      </c>
      <c r="D337" t="s">
        <v>1104</v>
      </c>
      <c r="E337" t="str">
        <f t="shared" si="5"/>
        <v>replace stothqualtype=. if survey==@2003 and 2004 combined@</v>
      </c>
    </row>
    <row r="338" spans="1:5" x14ac:dyDescent="0.25">
      <c r="A338" s="38" t="s">
        <v>376</v>
      </c>
      <c r="B338" s="40" t="s">
        <v>797</v>
      </c>
      <c r="D338" t="s">
        <v>1104</v>
      </c>
      <c r="E338" t="str">
        <f t="shared" si="5"/>
        <v xml:space="preserve"> </v>
      </c>
    </row>
    <row r="339" spans="1:5" ht="15" customHeight="1" x14ac:dyDescent="0.25">
      <c r="A339" s="8" t="s">
        <v>377</v>
      </c>
      <c r="B339" s="7" t="s">
        <v>798</v>
      </c>
      <c r="D339" t="s">
        <v>1104</v>
      </c>
      <c r="E339" t="str">
        <f t="shared" si="5"/>
        <v>replace income=. if survey==@2003 and 2004 combined@</v>
      </c>
    </row>
    <row r="340" spans="1:5" x14ac:dyDescent="0.25">
      <c r="A340" s="8" t="s">
        <v>378</v>
      </c>
      <c r="B340" s="9" t="s">
        <v>798</v>
      </c>
      <c r="D340" t="s">
        <v>1104</v>
      </c>
      <c r="E340" t="str">
        <f t="shared" si="5"/>
        <v>replace netgross=. if survey==@2003 and 2004 combined@</v>
      </c>
    </row>
    <row r="341" spans="1:5" x14ac:dyDescent="0.25">
      <c r="A341" s="32" t="s">
        <v>906</v>
      </c>
      <c r="B341" s="9" t="s">
        <v>798</v>
      </c>
      <c r="D341" t="s">
        <v>1104</v>
      </c>
      <c r="E341" t="str">
        <f t="shared" si="5"/>
        <v>replace random_forincome1=. if survey==@2003 and 2004 combined@</v>
      </c>
    </row>
    <row r="342" spans="1:5" x14ac:dyDescent="0.25">
      <c r="A342" s="32" t="s">
        <v>907</v>
      </c>
      <c r="B342" s="9" t="s">
        <v>798</v>
      </c>
      <c r="D342" t="s">
        <v>1104</v>
      </c>
      <c r="E342" t="str">
        <f t="shared" si="5"/>
        <v>replace random_forincome2=. if survey==@2003 and 2004 combined@</v>
      </c>
    </row>
    <row r="343" spans="1:5" x14ac:dyDescent="0.25">
      <c r="A343" s="32" t="s">
        <v>379</v>
      </c>
      <c r="B343" s="9" t="s">
        <v>798</v>
      </c>
      <c r="D343" t="s">
        <v>1104</v>
      </c>
      <c r="E343" t="str">
        <f t="shared" si="5"/>
        <v>replace aftertaxincome=. if survey==@2003 and 2004 combined@</v>
      </c>
    </row>
    <row r="344" spans="1:5" x14ac:dyDescent="0.25">
      <c r="A344" s="49" t="s">
        <v>908</v>
      </c>
      <c r="B344" s="30" t="s">
        <v>798</v>
      </c>
      <c r="D344" t="s">
        <v>1104</v>
      </c>
      <c r="E344" t="str">
        <f t="shared" si="5"/>
        <v>replace aftertaxincomeperadult=. if survey==@2003 and 2004 combined@</v>
      </c>
    </row>
    <row r="345" spans="1:5" ht="15" customHeight="1" x14ac:dyDescent="0.25">
      <c r="A345" s="9" t="s">
        <v>380</v>
      </c>
      <c r="B345" s="9" t="s">
        <v>798</v>
      </c>
      <c r="D345" t="s">
        <v>1104</v>
      </c>
      <c r="E345" t="str">
        <f t="shared" si="5"/>
        <v>replace live=. if survey==@2003 and 2004 combined@</v>
      </c>
    </row>
    <row r="346" spans="1:5" x14ac:dyDescent="0.25">
      <c r="A346" s="2" t="s">
        <v>1037</v>
      </c>
      <c r="B346" s="9" t="s">
        <v>798</v>
      </c>
      <c r="D346" t="s">
        <v>1104</v>
      </c>
      <c r="E346" t="str">
        <f t="shared" si="5"/>
        <v>replace child_all=. if survey==@2003 and 2004 combined@</v>
      </c>
    </row>
    <row r="347" spans="1:5" x14ac:dyDescent="0.25">
      <c r="A347" s="2" t="s">
        <v>1036</v>
      </c>
      <c r="B347" s="9" t="s">
        <v>798</v>
      </c>
      <c r="D347" t="s">
        <v>1104</v>
      </c>
      <c r="E347" t="str">
        <f t="shared" si="5"/>
        <v>replace child_u18=. if survey==@2003 and 2004 combined@</v>
      </c>
    </row>
    <row r="348" spans="1:5" x14ac:dyDescent="0.25">
      <c r="A348" s="2" t="s">
        <v>1038</v>
      </c>
      <c r="B348" s="9" t="s">
        <v>798</v>
      </c>
      <c r="D348" t="s">
        <v>1104</v>
      </c>
      <c r="E348" t="str">
        <f t="shared" si="5"/>
        <v>replace nchild_all=. if survey==@2003 and 2004 combined@</v>
      </c>
    </row>
    <row r="349" spans="1:5" x14ac:dyDescent="0.25">
      <c r="A349" s="2" t="s">
        <v>1039</v>
      </c>
      <c r="B349" s="9" t="s">
        <v>798</v>
      </c>
      <c r="D349" t="s">
        <v>1104</v>
      </c>
      <c r="E349" t="str">
        <f t="shared" si="5"/>
        <v>replace nchild_u18=. if survey==@2003 and 2004 combined@</v>
      </c>
    </row>
    <row r="350" spans="1:5" x14ac:dyDescent="0.25">
      <c r="A350" s="2" t="s">
        <v>381</v>
      </c>
      <c r="B350" s="11" t="s">
        <v>797</v>
      </c>
      <c r="D350" t="s">
        <v>1104</v>
      </c>
      <c r="E350" t="str">
        <f t="shared" si="5"/>
        <v xml:space="preserve"> </v>
      </c>
    </row>
    <row r="351" spans="1:5" x14ac:dyDescent="0.25">
      <c r="A351" s="2" t="s">
        <v>383</v>
      </c>
      <c r="B351" s="9" t="s">
        <v>798</v>
      </c>
      <c r="D351" t="s">
        <v>1104</v>
      </c>
      <c r="E351" t="str">
        <f t="shared" si="5"/>
        <v>replace nchild5to16=. if survey==@2003 and 2004 combined@</v>
      </c>
    </row>
    <row r="352" spans="1:5" x14ac:dyDescent="0.25">
      <c r="A352" s="2" t="s">
        <v>1044</v>
      </c>
      <c r="B352" s="9" t="s">
        <v>798</v>
      </c>
      <c r="D352" t="s">
        <v>1104</v>
      </c>
      <c r="E352" t="str">
        <f t="shared" si="5"/>
        <v>replace nchild16plus_all=. if survey==@2003 and 2004 combined@</v>
      </c>
    </row>
    <row r="353" spans="1:5" x14ac:dyDescent="0.25">
      <c r="A353" s="2" t="s">
        <v>1045</v>
      </c>
      <c r="B353" s="9" t="s">
        <v>798</v>
      </c>
      <c r="D353" t="s">
        <v>1104</v>
      </c>
      <c r="E353" t="str">
        <f t="shared" si="5"/>
        <v>replace nchild16plus_u18=. if survey==@2003 and 2004 combined@</v>
      </c>
    </row>
    <row r="354" spans="1:5" x14ac:dyDescent="0.25">
      <c r="A354" s="2" t="s">
        <v>386</v>
      </c>
      <c r="B354" s="9" t="s">
        <v>798</v>
      </c>
      <c r="D354" t="s">
        <v>1104</v>
      </c>
      <c r="E354" t="str">
        <f t="shared" si="5"/>
        <v>replace nchild5to14=. if survey==@2003 and 2004 combined@</v>
      </c>
    </row>
    <row r="355" spans="1:5" x14ac:dyDescent="0.25">
      <c r="A355" s="2" t="s">
        <v>388</v>
      </c>
      <c r="B355" s="9" t="s">
        <v>798</v>
      </c>
      <c r="D355" t="s">
        <v>1104</v>
      </c>
      <c r="E355" t="str">
        <f t="shared" si="5"/>
        <v>replace nchild15to17=. if survey==@2003 and 2004 combined@</v>
      </c>
    </row>
    <row r="356" spans="1:5" x14ac:dyDescent="0.25">
      <c r="A356" s="2" t="s">
        <v>390</v>
      </c>
      <c r="B356" s="9" t="s">
        <v>798</v>
      </c>
      <c r="D356" t="s">
        <v>1104</v>
      </c>
      <c r="E356" t="str">
        <f t="shared" si="5"/>
        <v>replace nadult=. if survey==@2003 and 2004 combined@</v>
      </c>
    </row>
    <row r="357" spans="1:5" x14ac:dyDescent="0.25">
      <c r="A357" s="2" t="s">
        <v>391</v>
      </c>
      <c r="B357" s="11" t="s">
        <v>797</v>
      </c>
      <c r="D357" t="s">
        <v>1104</v>
      </c>
      <c r="E357" t="str">
        <f t="shared" si="5"/>
        <v xml:space="preserve"> </v>
      </c>
    </row>
    <row r="358" spans="1:5" x14ac:dyDescent="0.25">
      <c r="A358" s="2" t="s">
        <v>1069</v>
      </c>
      <c r="B358" s="7" t="s">
        <v>798</v>
      </c>
      <c r="D358" t="s">
        <v>1104</v>
      </c>
      <c r="E358" t="str">
        <f t="shared" si="5"/>
        <v>replace nparent=. if survey==@2003 and 2004 combined@</v>
      </c>
    </row>
    <row r="359" spans="1:5" x14ac:dyDescent="0.25">
      <c r="A359" s="2" t="s">
        <v>1070</v>
      </c>
      <c r="B359" s="7" t="s">
        <v>798</v>
      </c>
      <c r="D359" t="s">
        <v>1104</v>
      </c>
      <c r="E359" t="str">
        <f t="shared" si="5"/>
        <v>replace nadultchild=. if survey==@2003 and 2004 combined@</v>
      </c>
    </row>
    <row r="360" spans="1:5" x14ac:dyDescent="0.25">
      <c r="A360" s="2" t="s">
        <v>1071</v>
      </c>
      <c r="B360" s="7" t="s">
        <v>798</v>
      </c>
      <c r="D360" t="s">
        <v>1104</v>
      </c>
      <c r="E360" t="str">
        <f t="shared" si="5"/>
        <v>replace nsibling=. if survey==@2003 and 2004 combined@</v>
      </c>
    </row>
    <row r="361" spans="1:5" x14ac:dyDescent="0.25">
      <c r="A361" s="2" t="s">
        <v>1072</v>
      </c>
      <c r="B361" s="7" t="s">
        <v>798</v>
      </c>
      <c r="D361" t="s">
        <v>1104</v>
      </c>
      <c r="E361" t="str">
        <f t="shared" si="5"/>
        <v>replace ngrandparent=. if survey==@2003 and 2004 combined@</v>
      </c>
    </row>
    <row r="362" spans="1:5" x14ac:dyDescent="0.25">
      <c r="A362" s="2" t="s">
        <v>1073</v>
      </c>
      <c r="B362" s="7" t="s">
        <v>798</v>
      </c>
      <c r="D362" t="s">
        <v>1104</v>
      </c>
      <c r="E362" t="str">
        <f t="shared" si="5"/>
        <v>replace ngrandchild=. if survey==@2003 and 2004 combined@</v>
      </c>
    </row>
    <row r="363" spans="1:5" x14ac:dyDescent="0.25">
      <c r="A363" s="2" t="s">
        <v>1074</v>
      </c>
      <c r="B363" s="7" t="s">
        <v>798</v>
      </c>
      <c r="D363" t="s">
        <v>1104</v>
      </c>
      <c r="E363" t="str">
        <f t="shared" si="5"/>
        <v>replace nauntuncle=. if survey==@2003 and 2004 combined@</v>
      </c>
    </row>
    <row r="364" spans="1:5" x14ac:dyDescent="0.25">
      <c r="A364" s="2" t="s">
        <v>1075</v>
      </c>
      <c r="B364" s="7" t="s">
        <v>798</v>
      </c>
      <c r="D364" t="s">
        <v>1104</v>
      </c>
      <c r="E364" t="str">
        <f t="shared" si="5"/>
        <v>replace ncousinnephewniece=. if survey==@2003 and 2004 combined@</v>
      </c>
    </row>
    <row r="365" spans="1:5" x14ac:dyDescent="0.25">
      <c r="A365" s="2" t="s">
        <v>1076</v>
      </c>
      <c r="B365" s="7" t="s">
        <v>798</v>
      </c>
      <c r="D365" t="s">
        <v>1104</v>
      </c>
      <c r="E365" t="str">
        <f t="shared" si="5"/>
        <v>replace nfriend=. if survey==@2003 and 2004 combined@</v>
      </c>
    </row>
    <row r="366" spans="1:5" x14ac:dyDescent="0.25">
      <c r="A366" s="2" t="s">
        <v>1077</v>
      </c>
      <c r="B366" s="7" t="s">
        <v>798</v>
      </c>
      <c r="D366" t="s">
        <v>1104</v>
      </c>
      <c r="E366" t="str">
        <f t="shared" si="5"/>
        <v>replace nlodger=. if survey==@2003 and 2004 combined@</v>
      </c>
    </row>
    <row r="367" spans="1:5" x14ac:dyDescent="0.25">
      <c r="A367" s="2" t="s">
        <v>1078</v>
      </c>
      <c r="B367" s="7" t="s">
        <v>798</v>
      </c>
      <c r="D367" t="s">
        <v>1104</v>
      </c>
      <c r="E367" t="str">
        <f t="shared" si="5"/>
        <v>replace nhousemate=. if survey==@2003 and 2004 combined@</v>
      </c>
    </row>
    <row r="368" spans="1:5" x14ac:dyDescent="0.25">
      <c r="A368" s="2" t="s">
        <v>1079</v>
      </c>
      <c r="B368" s="7" t="s">
        <v>798</v>
      </c>
      <c r="D368" t="s">
        <v>1104</v>
      </c>
      <c r="E368" t="str">
        <f t="shared" si="5"/>
        <v>replace nstaff=. if survey==@2003 and 2004 combined@</v>
      </c>
    </row>
    <row r="369" spans="1:5" x14ac:dyDescent="0.25">
      <c r="A369" s="2" t="s">
        <v>1080</v>
      </c>
      <c r="B369" s="7" t="s">
        <v>798</v>
      </c>
      <c r="D369" t="s">
        <v>1104</v>
      </c>
      <c r="E369" t="str">
        <f t="shared" si="5"/>
        <v>replace ncarer=. if survey==@2003 and 2004 combined@</v>
      </c>
    </row>
    <row r="370" spans="1:5" x14ac:dyDescent="0.25">
      <c r="A370" s="2" t="s">
        <v>1081</v>
      </c>
      <c r="B370" s="7" t="s">
        <v>798</v>
      </c>
      <c r="D370" t="s">
        <v>1104</v>
      </c>
      <c r="E370" t="str">
        <f t="shared" si="5"/>
        <v>replace npersonicarefor=. if survey==@2003 and 2004 combined@</v>
      </c>
    </row>
    <row r="371" spans="1:5" x14ac:dyDescent="0.25">
      <c r="A371" s="2" t="s">
        <v>1082</v>
      </c>
      <c r="B371" s="7" t="s">
        <v>798</v>
      </c>
      <c r="D371" t="s">
        <v>1104</v>
      </c>
      <c r="E371" t="str">
        <f t="shared" si="5"/>
        <v>replace nothersinhostel=. if survey==@2003 and 2004 combined@</v>
      </c>
    </row>
    <row r="372" spans="1:5" x14ac:dyDescent="0.25">
      <c r="A372" s="2" t="s">
        <v>1083</v>
      </c>
      <c r="B372" s="7" t="s">
        <v>798</v>
      </c>
      <c r="D372" t="s">
        <v>1104</v>
      </c>
      <c r="E372" t="str">
        <f t="shared" si="5"/>
        <v>replace nfriendsrelatives=. if survey==@2003 and 2004 combined@</v>
      </c>
    </row>
    <row r="373" spans="1:5" x14ac:dyDescent="0.25">
      <c r="A373" s="2" t="s">
        <v>1084</v>
      </c>
      <c r="B373" s="7" t="s">
        <v>798</v>
      </c>
      <c r="D373" t="s">
        <v>1104</v>
      </c>
      <c r="E373" t="str">
        <f t="shared" si="5"/>
        <v>replace nlandlord=. if survey==@2003 and 2004 combined@</v>
      </c>
    </row>
    <row r="374" spans="1:5" x14ac:dyDescent="0.25">
      <c r="A374" s="2" t="s">
        <v>1085</v>
      </c>
      <c r="B374" s="51" t="s">
        <v>798</v>
      </c>
      <c r="D374" t="s">
        <v>1104</v>
      </c>
      <c r="E374" t="str">
        <f t="shared" si="5"/>
        <v>replace notheradult=. if survey==@2003 and 2004 combined@</v>
      </c>
    </row>
    <row r="375" spans="1:5" x14ac:dyDescent="0.25">
      <c r="A375" s="9" t="s">
        <v>392</v>
      </c>
      <c r="B375" s="9" t="s">
        <v>798</v>
      </c>
      <c r="D375" t="s">
        <v>1104</v>
      </c>
      <c r="E375" t="str">
        <f t="shared" si="5"/>
        <v>replace carepartner=. if survey==@2003 and 2004 combined@</v>
      </c>
    </row>
    <row r="376" spans="1:5" x14ac:dyDescent="0.25">
      <c r="A376" s="9" t="s">
        <v>393</v>
      </c>
      <c r="B376" s="9" t="s">
        <v>798</v>
      </c>
      <c r="D376" t="s">
        <v>1104</v>
      </c>
      <c r="E376" t="str">
        <f t="shared" si="5"/>
        <v>replace carechild=. if survey==@2003 and 2004 combined@</v>
      </c>
    </row>
    <row r="377" spans="1:5" x14ac:dyDescent="0.25">
      <c r="A377" s="9" t="s">
        <v>394</v>
      </c>
      <c r="B377" s="9" t="s">
        <v>798</v>
      </c>
      <c r="D377" t="s">
        <v>1104</v>
      </c>
      <c r="E377" t="str">
        <f t="shared" si="5"/>
        <v>replace carerelative=. if survey==@2003 and 2004 combined@</v>
      </c>
    </row>
    <row r="378" spans="1:5" x14ac:dyDescent="0.25">
      <c r="A378" s="7" t="s">
        <v>956</v>
      </c>
      <c r="B378" s="9" t="s">
        <v>798</v>
      </c>
      <c r="D378" t="s">
        <v>1104</v>
      </c>
      <c r="E378" t="str">
        <f t="shared" si="5"/>
        <v>replace careelderlyrelative=. if survey==@2003 and 2004 combined@</v>
      </c>
    </row>
    <row r="379" spans="1:5" x14ac:dyDescent="0.25">
      <c r="A379" s="7" t="s">
        <v>395</v>
      </c>
      <c r="B379" s="9" t="s">
        <v>798</v>
      </c>
      <c r="D379" t="s">
        <v>1104</v>
      </c>
      <c r="E379" t="str">
        <f t="shared" si="5"/>
        <v>replace carefriend=. if survey==@2003 and 2004 combined@</v>
      </c>
    </row>
    <row r="380" spans="1:5" x14ac:dyDescent="0.25">
      <c r="A380" s="7" t="s">
        <v>396</v>
      </c>
      <c r="B380" s="9" t="s">
        <v>798</v>
      </c>
      <c r="D380" t="s">
        <v>1104</v>
      </c>
      <c r="E380" t="str">
        <f t="shared" si="5"/>
        <v>replace careparent=. if survey==@2003 and 2004 combined@</v>
      </c>
    </row>
    <row r="381" spans="1:5" x14ac:dyDescent="0.25">
      <c r="A381" s="7" t="s">
        <v>397</v>
      </c>
      <c r="B381" s="9" t="s">
        <v>798</v>
      </c>
      <c r="D381" t="s">
        <v>1104</v>
      </c>
      <c r="E381" t="str">
        <f t="shared" si="5"/>
        <v>replace caresomeoneelse=. if survey==@2003 and 2004 combined@</v>
      </c>
    </row>
    <row r="382" spans="1:5" x14ac:dyDescent="0.25">
      <c r="A382" s="7" t="s">
        <v>398</v>
      </c>
      <c r="B382" s="9" t="s">
        <v>798</v>
      </c>
      <c r="D382" t="s">
        <v>1104</v>
      </c>
      <c r="E382" t="str">
        <f t="shared" si="5"/>
        <v>replace careany=. if survey==@2003 and 2004 combined@</v>
      </c>
    </row>
    <row r="383" spans="1:5" x14ac:dyDescent="0.25">
      <c r="A383" s="7" t="s">
        <v>399</v>
      </c>
      <c r="B383" s="9" t="s">
        <v>798</v>
      </c>
      <c r="D383" t="s">
        <v>1104</v>
      </c>
      <c r="E383" t="str">
        <f t="shared" si="5"/>
        <v>replace caretime_wash=. if survey==@2003 and 2004 combined@</v>
      </c>
    </row>
    <row r="384" spans="1:5" x14ac:dyDescent="0.25">
      <c r="A384" s="7" t="s">
        <v>909</v>
      </c>
      <c r="B384" s="9" t="s">
        <v>798</v>
      </c>
      <c r="D384" t="s">
        <v>1104</v>
      </c>
      <c r="E384" t="str">
        <f t="shared" si="5"/>
        <v>replace caretime_medicine=. if survey==@2003 and 2004 combined@</v>
      </c>
    </row>
    <row r="385" spans="1:5" x14ac:dyDescent="0.25">
      <c r="A385" s="7" t="s">
        <v>910</v>
      </c>
      <c r="B385" s="9" t="s">
        <v>798</v>
      </c>
      <c r="D385" t="s">
        <v>1104</v>
      </c>
      <c r="E385" t="str">
        <f t="shared" si="5"/>
        <v>replace caretime_housework=. if survey==@2003 and 2004 combined@</v>
      </c>
    </row>
    <row r="386" spans="1:5" x14ac:dyDescent="0.25">
      <c r="A386" s="7" t="s">
        <v>911</v>
      </c>
      <c r="B386" s="9" t="s">
        <v>798</v>
      </c>
      <c r="D386" t="s">
        <v>1104</v>
      </c>
      <c r="E386" t="str">
        <f t="shared" si="5"/>
        <v>replace caretime_finance=. if survey==@2003 and 2004 combined@</v>
      </c>
    </row>
    <row r="387" spans="1:5" x14ac:dyDescent="0.25">
      <c r="A387" s="7" t="s">
        <v>400</v>
      </c>
      <c r="B387" s="9" t="s">
        <v>798</v>
      </c>
      <c r="D387" t="s">
        <v>1104</v>
      </c>
      <c r="E387" t="str">
        <f t="shared" ref="E387:E450" si="6">IF(B387="n",CONCATENATE("replace ",A387,"=",D387," if survey==@2003 and 2004 combined@")," ")</f>
        <v>replace caretime_meals=. if survey==@2003 and 2004 combined@</v>
      </c>
    </row>
    <row r="388" spans="1:5" x14ac:dyDescent="0.25">
      <c r="A388" s="7" t="s">
        <v>912</v>
      </c>
      <c r="B388" s="9" t="s">
        <v>798</v>
      </c>
      <c r="D388" t="s">
        <v>1104</v>
      </c>
      <c r="E388" t="str">
        <f t="shared" si="6"/>
        <v>replace caretime_shopping=. if survey==@2003 and 2004 combined@</v>
      </c>
    </row>
    <row r="389" spans="1:5" x14ac:dyDescent="0.25">
      <c r="A389" s="7" t="s">
        <v>401</v>
      </c>
      <c r="B389" s="9" t="s">
        <v>798</v>
      </c>
      <c r="D389" t="s">
        <v>1104</v>
      </c>
      <c r="E389" t="str">
        <f t="shared" si="6"/>
        <v>replace caretime_lifts=. if survey==@2003 and 2004 combined@</v>
      </c>
    </row>
    <row r="390" spans="1:5" x14ac:dyDescent="0.25">
      <c r="A390" s="7" t="s">
        <v>402</v>
      </c>
      <c r="B390" s="9" t="s">
        <v>798</v>
      </c>
      <c r="D390" t="s">
        <v>1104</v>
      </c>
      <c r="E390" t="str">
        <f t="shared" si="6"/>
        <v>replace caretime_other=. if survey==@2003 and 2004 combined@</v>
      </c>
    </row>
    <row r="391" spans="1:5" x14ac:dyDescent="0.25">
      <c r="A391" s="7" t="s">
        <v>403</v>
      </c>
      <c r="B391" s="9" t="s">
        <v>798</v>
      </c>
      <c r="D391" t="s">
        <v>1104</v>
      </c>
      <c r="E391" t="str">
        <f t="shared" si="6"/>
        <v>replace caretime_othspec=. if survey==@2003 and 2004 combined@</v>
      </c>
    </row>
    <row r="392" spans="1:5" x14ac:dyDescent="0.25">
      <c r="A392" s="7" t="s">
        <v>404</v>
      </c>
      <c r="B392" s="9" t="s">
        <v>798</v>
      </c>
      <c r="D392" t="s">
        <v>1104</v>
      </c>
      <c r="E392" t="str">
        <f t="shared" si="6"/>
        <v>replace caretimeweek=. if survey==@2003 and 2004 combined@</v>
      </c>
    </row>
    <row r="393" spans="1:5" ht="15" customHeight="1" x14ac:dyDescent="0.25">
      <c r="A393" s="50" t="s">
        <v>913</v>
      </c>
      <c r="B393" s="39" t="s">
        <v>798</v>
      </c>
      <c r="D393" t="s">
        <v>1104</v>
      </c>
      <c r="E393" t="str">
        <f t="shared" si="6"/>
        <v>replace yearslivinginarea=. if survey==@2003 and 2004 combined@</v>
      </c>
    </row>
    <row r="394" spans="1:5" x14ac:dyDescent="0.25">
      <c r="A394" s="32" t="s">
        <v>901</v>
      </c>
      <c r="B394" s="9" t="s">
        <v>798</v>
      </c>
      <c r="D394" t="s">
        <v>1104</v>
      </c>
      <c r="E394" t="str">
        <f t="shared" si="6"/>
        <v>replace yearslivinginproperty=. if survey==@2003 and 2004 combined@</v>
      </c>
    </row>
    <row r="395" spans="1:5" ht="15" customHeight="1" x14ac:dyDescent="0.25">
      <c r="A395" s="32" t="s">
        <v>406</v>
      </c>
      <c r="B395" s="9" t="s">
        <v>798</v>
      </c>
      <c r="D395" t="s">
        <v>1104</v>
      </c>
      <c r="E395" t="str">
        <f t="shared" si="6"/>
        <v>replace enjoylivingarea=. if survey==@2003 and 2004 combined@</v>
      </c>
    </row>
    <row r="396" spans="1:5" x14ac:dyDescent="0.25">
      <c r="A396" s="32" t="s">
        <v>914</v>
      </c>
      <c r="B396" s="9" t="s">
        <v>798</v>
      </c>
      <c r="D396" t="s">
        <v>1104</v>
      </c>
      <c r="E396" t="str">
        <f t="shared" si="6"/>
        <v>replace ratesocialfacilities=. if survey==@2003 and 2004 combined@</v>
      </c>
    </row>
    <row r="397" spans="1:5" x14ac:dyDescent="0.25">
      <c r="A397" s="32" t="s">
        <v>915</v>
      </c>
      <c r="B397" s="9" t="s">
        <v>798</v>
      </c>
      <c r="D397" t="s">
        <v>1104</v>
      </c>
      <c r="E397" t="str">
        <f t="shared" si="6"/>
        <v>replace ratechildfacilities=. if survey==@2003 and 2004 combined@</v>
      </c>
    </row>
    <row r="398" spans="1:5" x14ac:dyDescent="0.25">
      <c r="A398" s="32" t="s">
        <v>916</v>
      </c>
      <c r="B398" s="9" t="s">
        <v>798</v>
      </c>
      <c r="D398" t="s">
        <v>1104</v>
      </c>
      <c r="E398" t="str">
        <f t="shared" si="6"/>
        <v>replace rateteenfacilities=. if survey==@2003 and 2004 combined@</v>
      </c>
    </row>
    <row r="399" spans="1:5" x14ac:dyDescent="0.25">
      <c r="A399" s="32" t="s">
        <v>917</v>
      </c>
      <c r="B399" s="9" t="s">
        <v>798</v>
      </c>
      <c r="D399" t="s">
        <v>1104</v>
      </c>
      <c r="E399" t="str">
        <f t="shared" si="6"/>
        <v>replace raterubbishcollection=. if survey==@2003 and 2004 combined@</v>
      </c>
    </row>
    <row r="400" spans="1:5" x14ac:dyDescent="0.25">
      <c r="A400" s="32" t="s">
        <v>918</v>
      </c>
      <c r="B400" s="9" t="s">
        <v>798</v>
      </c>
      <c r="D400" t="s">
        <v>1104</v>
      </c>
      <c r="E400" t="str">
        <f t="shared" si="6"/>
        <v>replace ratehealthservices=. if survey==@2003 and 2004 combined@</v>
      </c>
    </row>
    <row r="401" spans="1:5" x14ac:dyDescent="0.25">
      <c r="A401" s="32" t="s">
        <v>919</v>
      </c>
      <c r="B401" s="9" t="s">
        <v>798</v>
      </c>
      <c r="D401" t="s">
        <v>1104</v>
      </c>
      <c r="E401" t="str">
        <f t="shared" si="6"/>
        <v>replace ratepublictransport=. if survey==@2003 and 2004 combined@</v>
      </c>
    </row>
    <row r="402" spans="1:5" x14ac:dyDescent="0.25">
      <c r="A402" s="32" t="s">
        <v>414</v>
      </c>
      <c r="B402" s="9" t="s">
        <v>798</v>
      </c>
      <c r="D402" t="s">
        <v>1104</v>
      </c>
      <c r="E402" t="str">
        <f t="shared" si="6"/>
        <v>replace rateschools=. if survey==@2003 and 2004 combined@</v>
      </c>
    </row>
    <row r="403" spans="1:5" x14ac:dyDescent="0.25">
      <c r="A403" s="8" t="s">
        <v>416</v>
      </c>
      <c r="B403" s="9" t="s">
        <v>798</v>
      </c>
      <c r="D403" t="s">
        <v>1104</v>
      </c>
      <c r="E403" t="str">
        <f t="shared" si="6"/>
        <v>replace ratepolice=. if survey==@2003 and 2004 combined@</v>
      </c>
    </row>
    <row r="404" spans="1:5" ht="15" customHeight="1" x14ac:dyDescent="0.25">
      <c r="A404" s="8" t="s">
        <v>418</v>
      </c>
      <c r="B404" s="9" t="s">
        <v>798</v>
      </c>
      <c r="D404" t="s">
        <v>1104</v>
      </c>
      <c r="E404" t="str">
        <f t="shared" si="6"/>
        <v>replace localsatisfied=. if survey==@2003 and 2004 combined@</v>
      </c>
    </row>
    <row r="405" spans="1:5" x14ac:dyDescent="0.25">
      <c r="A405" s="8" t="s">
        <v>420</v>
      </c>
      <c r="B405" s="9" t="s">
        <v>798</v>
      </c>
      <c r="D405" t="s">
        <v>1104</v>
      </c>
      <c r="E405" t="str">
        <f t="shared" si="6"/>
        <v>replace localhealthy=. if survey==@2003 and 2004 combined@</v>
      </c>
    </row>
    <row r="406" spans="1:5" x14ac:dyDescent="0.25">
      <c r="A406" s="8" t="s">
        <v>422</v>
      </c>
      <c r="B406" s="9" t="s">
        <v>798</v>
      </c>
      <c r="D406" t="s">
        <v>1104</v>
      </c>
      <c r="E406" t="str">
        <f t="shared" si="6"/>
        <v>replace satopenspace=. if survey==@2003 and 2004 combined@</v>
      </c>
    </row>
    <row r="407" spans="1:5" x14ac:dyDescent="0.25">
      <c r="A407" s="8" t="s">
        <v>424</v>
      </c>
      <c r="B407" s="9" t="s">
        <v>798</v>
      </c>
      <c r="D407" t="s">
        <v>1104</v>
      </c>
      <c r="E407" t="str">
        <f t="shared" si="6"/>
        <v>replace satstreetapp=. if survey==@2003 and 2004 combined@</v>
      </c>
    </row>
    <row r="408" spans="1:5" x14ac:dyDescent="0.25">
      <c r="A408" s="8" t="s">
        <v>426</v>
      </c>
      <c r="B408" s="9" t="s">
        <v>798</v>
      </c>
      <c r="D408" t="s">
        <v>1104</v>
      </c>
      <c r="E408" t="str">
        <f t="shared" si="6"/>
        <v>replace sattraffic=. if survey==@2003 and 2004 combined@</v>
      </c>
    </row>
    <row r="409" spans="1:5" x14ac:dyDescent="0.25">
      <c r="A409" s="8" t="s">
        <v>428</v>
      </c>
      <c r="B409" s="9" t="s">
        <v>798</v>
      </c>
      <c r="D409" t="s">
        <v>1104</v>
      </c>
      <c r="E409" t="str">
        <f t="shared" si="6"/>
        <v>replace satpark=. if survey==@2003 and 2004 combined@</v>
      </c>
    </row>
    <row r="410" spans="1:5" x14ac:dyDescent="0.25">
      <c r="A410" s="8" t="s">
        <v>430</v>
      </c>
      <c r="B410" s="9" t="s">
        <v>798</v>
      </c>
      <c r="D410" t="s">
        <v>1104</v>
      </c>
      <c r="E410" t="str">
        <f t="shared" si="6"/>
        <v>replace satcrime=. if survey==@2003 and 2004 combined@</v>
      </c>
    </row>
    <row r="411" spans="1:5" x14ac:dyDescent="0.25">
      <c r="A411" s="32" t="s">
        <v>434</v>
      </c>
      <c r="B411" s="9" t="s">
        <v>798</v>
      </c>
      <c r="D411" t="s">
        <v>1104</v>
      </c>
      <c r="E411" t="str">
        <f t="shared" si="6"/>
        <v>replace internethome=. if survey==@2003 and 2004 combined@</v>
      </c>
    </row>
    <row r="412" spans="1:5" x14ac:dyDescent="0.25">
      <c r="A412" s="32" t="s">
        <v>904</v>
      </c>
      <c r="B412" s="9" t="s">
        <v>798</v>
      </c>
      <c r="D412" t="s">
        <v>1104</v>
      </c>
      <c r="E412" t="str">
        <f t="shared" si="6"/>
        <v>replace internetworkschool=. if survey==@2003 and 2004 combined@</v>
      </c>
    </row>
    <row r="413" spans="1:5" x14ac:dyDescent="0.25">
      <c r="A413" s="32" t="s">
        <v>435</v>
      </c>
      <c r="B413" s="9" t="s">
        <v>798</v>
      </c>
      <c r="D413" t="s">
        <v>1104</v>
      </c>
      <c r="E413" t="str">
        <f t="shared" si="6"/>
        <v>replace internetother=. if survey==@2003 and 2004 combined@</v>
      </c>
    </row>
    <row r="414" spans="1:5" x14ac:dyDescent="0.25">
      <c r="A414" s="41" t="s">
        <v>962</v>
      </c>
      <c r="B414" s="9" t="s">
        <v>798</v>
      </c>
      <c r="D414" t="s">
        <v>1104</v>
      </c>
      <c r="E414" t="str">
        <f t="shared" si="6"/>
        <v>replace internetotherfixed=. if survey==@2003 and 2004 combined@</v>
      </c>
    </row>
    <row r="415" spans="1:5" x14ac:dyDescent="0.25">
      <c r="A415" s="32" t="s">
        <v>436</v>
      </c>
      <c r="B415" s="9" t="s">
        <v>798</v>
      </c>
      <c r="D415" t="s">
        <v>1104</v>
      </c>
      <c r="E415" t="str">
        <f t="shared" si="6"/>
        <v>replace internetphone=. if survey==@2003 and 2004 combined@</v>
      </c>
    </row>
    <row r="416" spans="1:5" x14ac:dyDescent="0.25">
      <c r="A416" s="32" t="s">
        <v>437</v>
      </c>
      <c r="B416" s="9" t="s">
        <v>798</v>
      </c>
      <c r="D416" t="s">
        <v>1104</v>
      </c>
      <c r="E416" t="str">
        <f t="shared" si="6"/>
        <v>replace internetany=. if survey==@2003 and 2004 combined@</v>
      </c>
    </row>
    <row r="417" spans="1:5" ht="15" customHeight="1" x14ac:dyDescent="0.25">
      <c r="A417" s="8" t="s">
        <v>438</v>
      </c>
      <c r="B417" s="9" t="s">
        <v>798</v>
      </c>
      <c r="D417" t="s">
        <v>1104</v>
      </c>
      <c r="E417" t="str">
        <f t="shared" si="6"/>
        <v>replace safeday1=. if survey==@2003 and 2004 combined@</v>
      </c>
    </row>
    <row r="418" spans="1:5" x14ac:dyDescent="0.25">
      <c r="A418" s="8" t="s">
        <v>439</v>
      </c>
      <c r="B418" s="9" t="s">
        <v>798</v>
      </c>
      <c r="D418" t="s">
        <v>1104</v>
      </c>
      <c r="E418" t="str">
        <f t="shared" si="6"/>
        <v>replace safeday2=. if survey==@2003 and 2004 combined@</v>
      </c>
    </row>
    <row r="419" spans="1:5" x14ac:dyDescent="0.25">
      <c r="A419" s="8" t="s">
        <v>440</v>
      </c>
      <c r="B419" s="9" t="s">
        <v>798</v>
      </c>
      <c r="D419" t="s">
        <v>1104</v>
      </c>
      <c r="E419" t="str">
        <f t="shared" si="6"/>
        <v>replace safedark1=. if survey==@2003 and 2004 combined@</v>
      </c>
    </row>
    <row r="420" spans="1:5" x14ac:dyDescent="0.25">
      <c r="A420" s="8" t="s">
        <v>441</v>
      </c>
      <c r="B420" s="9" t="s">
        <v>798</v>
      </c>
      <c r="D420" t="s">
        <v>1104</v>
      </c>
      <c r="E420" t="str">
        <f t="shared" si="6"/>
        <v>replace safedark2=. if survey==@2003 and 2004 combined@</v>
      </c>
    </row>
    <row r="421" spans="1:5" x14ac:dyDescent="0.25">
      <c r="A421" s="8" t="s">
        <v>442</v>
      </c>
      <c r="B421" s="9" t="s">
        <v>798</v>
      </c>
      <c r="D421" t="s">
        <v>1104</v>
      </c>
      <c r="E421" t="str">
        <f t="shared" si="6"/>
        <v>replace safehome1=. if survey==@2003 and 2004 combined@</v>
      </c>
    </row>
    <row r="422" spans="1:5" x14ac:dyDescent="0.25">
      <c r="A422" s="8" t="s">
        <v>443</v>
      </c>
      <c r="B422" s="9" t="s">
        <v>798</v>
      </c>
      <c r="D422" t="s">
        <v>1104</v>
      </c>
      <c r="E422" t="str">
        <f t="shared" si="6"/>
        <v>replace safehome2=. if survey==@2003 and 2004 combined@</v>
      </c>
    </row>
    <row r="423" spans="1:5" ht="15" customHeight="1" x14ac:dyDescent="0.25">
      <c r="A423" s="8" t="s">
        <v>444</v>
      </c>
      <c r="B423" s="9" t="s">
        <v>798</v>
      </c>
      <c r="D423" t="s">
        <v>1104</v>
      </c>
      <c r="E423" t="str">
        <f t="shared" si="6"/>
        <v>replace wellinformed=. if survey==@2003 and 2004 combined@</v>
      </c>
    </row>
    <row r="424" spans="1:5" x14ac:dyDescent="0.25">
      <c r="A424" s="32" t="s">
        <v>902</v>
      </c>
      <c r="B424" s="9" t="s">
        <v>798</v>
      </c>
      <c r="D424" t="s">
        <v>1104</v>
      </c>
      <c r="E424" t="str">
        <f t="shared" si="6"/>
        <v>replace influencedecisions=. if survey==@2003 and 2004 combined@</v>
      </c>
    </row>
    <row r="425" spans="1:5" x14ac:dyDescent="0.25">
      <c r="A425" s="32" t="s">
        <v>903</v>
      </c>
      <c r="B425" s="9" t="s">
        <v>798</v>
      </c>
      <c r="D425" t="s">
        <v>1104</v>
      </c>
      <c r="E425" t="str">
        <f t="shared" si="6"/>
        <v>replace involvedlocalorg=. if survey==@2003 and 2004 combined@</v>
      </c>
    </row>
    <row r="426" spans="1:5" x14ac:dyDescent="0.25">
      <c r="A426" s="52" t="s">
        <v>447</v>
      </c>
      <c r="B426" s="9" t="s">
        <v>798</v>
      </c>
      <c r="D426" t="s">
        <v>1104</v>
      </c>
      <c r="E426" t="str">
        <f t="shared" si="6"/>
        <v>replace localorgname=. if survey==@2003 and 2004 combined@</v>
      </c>
    </row>
    <row r="427" spans="1:5" ht="15" customHeight="1" x14ac:dyDescent="0.25">
      <c r="A427" s="8" t="s">
        <v>449</v>
      </c>
      <c r="B427" s="9" t="s">
        <v>798</v>
      </c>
      <c r="D427" t="s">
        <v>1104</v>
      </c>
      <c r="E427" t="str">
        <f t="shared" si="6"/>
        <v>replace problemtraffic=. if survey==@2003 and 2004 combined@</v>
      </c>
    </row>
    <row r="428" spans="1:5" x14ac:dyDescent="0.25">
      <c r="A428" s="8" t="s">
        <v>450</v>
      </c>
      <c r="B428" s="9" t="s">
        <v>798</v>
      </c>
      <c r="D428" t="s">
        <v>1104</v>
      </c>
      <c r="E428" t="str">
        <f t="shared" si="6"/>
        <v>replace problemparking=. if survey==@2003 and 2004 combined@</v>
      </c>
    </row>
    <row r="429" spans="1:5" x14ac:dyDescent="0.25">
      <c r="A429" s="8" t="s">
        <v>451</v>
      </c>
      <c r="B429" s="9" t="s">
        <v>798</v>
      </c>
      <c r="D429" t="s">
        <v>1104</v>
      </c>
      <c r="E429" t="str">
        <f t="shared" si="6"/>
        <v>replace problemcarcrime=. if survey==@2003 and 2004 combined@</v>
      </c>
    </row>
    <row r="430" spans="1:5" x14ac:dyDescent="0.25">
      <c r="A430" s="8" t="s">
        <v>452</v>
      </c>
      <c r="B430" s="9" t="s">
        <v>798</v>
      </c>
      <c r="D430" t="s">
        <v>1104</v>
      </c>
      <c r="E430" t="str">
        <f t="shared" si="6"/>
        <v>replace problemrubbish=. if survey==@2003 and 2004 combined@</v>
      </c>
    </row>
    <row r="431" spans="1:5" x14ac:dyDescent="0.25">
      <c r="A431" s="8" t="s">
        <v>453</v>
      </c>
      <c r="B431" s="9" t="s">
        <v>798</v>
      </c>
      <c r="D431" t="s">
        <v>1104</v>
      </c>
      <c r="E431" t="str">
        <f t="shared" si="6"/>
        <v>replace problemdogmess=. if survey==@2003 and 2004 combined@</v>
      </c>
    </row>
    <row r="432" spans="1:5" x14ac:dyDescent="0.25">
      <c r="A432" s="8" t="s">
        <v>454</v>
      </c>
      <c r="B432" s="9" t="s">
        <v>798</v>
      </c>
      <c r="D432" t="s">
        <v>1104</v>
      </c>
      <c r="E432" t="str">
        <f t="shared" si="6"/>
        <v>replace problemgraffiti=. if survey==@2003 and 2004 combined@</v>
      </c>
    </row>
    <row r="433" spans="1:5" x14ac:dyDescent="0.25">
      <c r="A433" s="8" t="s">
        <v>455</v>
      </c>
      <c r="B433" s="9" t="s">
        <v>798</v>
      </c>
      <c r="D433" t="s">
        <v>1104</v>
      </c>
      <c r="E433" t="str">
        <f t="shared" si="6"/>
        <v>replace problemnoise=. if survey==@2003 and 2004 combined@</v>
      </c>
    </row>
    <row r="434" spans="1:5" x14ac:dyDescent="0.25">
      <c r="A434" s="8" t="s">
        <v>456</v>
      </c>
      <c r="B434" s="9" t="s">
        <v>798</v>
      </c>
      <c r="D434" t="s">
        <v>1104</v>
      </c>
      <c r="E434" t="str">
        <f t="shared" si="6"/>
        <v>replace problemalcohol=. if survey==@2003 and 2004 combined@</v>
      </c>
    </row>
    <row r="435" spans="1:5" x14ac:dyDescent="0.25">
      <c r="A435" s="8" t="s">
        <v>457</v>
      </c>
      <c r="B435" s="9" t="s">
        <v>798</v>
      </c>
      <c r="D435" t="s">
        <v>1104</v>
      </c>
      <c r="E435" t="str">
        <f t="shared" si="6"/>
        <v>replace problemthreat=. if survey==@2003 and 2004 combined@</v>
      </c>
    </row>
    <row r="436" spans="1:5" x14ac:dyDescent="0.25">
      <c r="A436" s="8" t="s">
        <v>458</v>
      </c>
      <c r="B436" s="9" t="s">
        <v>798</v>
      </c>
      <c r="D436" t="s">
        <v>1104</v>
      </c>
      <c r="E436" t="str">
        <f t="shared" si="6"/>
        <v>replace problemcrime=. if survey==@2003 and 2004 combined@</v>
      </c>
    </row>
    <row r="437" spans="1:5" x14ac:dyDescent="0.25">
      <c r="A437" s="8" t="s">
        <v>459</v>
      </c>
      <c r="B437" s="9" t="s">
        <v>798</v>
      </c>
      <c r="D437" t="s">
        <v>1104</v>
      </c>
      <c r="E437" t="str">
        <f t="shared" si="6"/>
        <v>replace victimcrime1=. if survey==@2003 and 2004 combined@</v>
      </c>
    </row>
    <row r="438" spans="1:5" x14ac:dyDescent="0.25">
      <c r="A438" s="8" t="s">
        <v>460</v>
      </c>
      <c r="B438" s="9" t="s">
        <v>798</v>
      </c>
      <c r="D438" t="s">
        <v>1104</v>
      </c>
      <c r="E438" t="str">
        <f t="shared" si="6"/>
        <v>replace crimehouse=. if survey==@2003 and 2004 combined@</v>
      </c>
    </row>
    <row r="439" spans="1:5" x14ac:dyDescent="0.25">
      <c r="A439" s="8" t="s">
        <v>461</v>
      </c>
      <c r="B439" s="9" t="s">
        <v>798</v>
      </c>
      <c r="D439" t="s">
        <v>1104</v>
      </c>
      <c r="E439" t="str">
        <f t="shared" si="6"/>
        <v>replace crimecar=. if survey==@2003 and 2004 combined@</v>
      </c>
    </row>
    <row r="440" spans="1:5" x14ac:dyDescent="0.25">
      <c r="A440" s="8" t="s">
        <v>462</v>
      </c>
      <c r="B440" s="9" t="s">
        <v>798</v>
      </c>
      <c r="D440" t="s">
        <v>1104</v>
      </c>
      <c r="E440" t="str">
        <f t="shared" si="6"/>
        <v>replace crimemugging=. if survey==@2003 and 2004 combined@</v>
      </c>
    </row>
    <row r="441" spans="1:5" x14ac:dyDescent="0.25">
      <c r="A441" s="8" t="s">
        <v>463</v>
      </c>
      <c r="B441" s="9" t="s">
        <v>798</v>
      </c>
      <c r="D441" t="s">
        <v>1104</v>
      </c>
      <c r="E441" t="str">
        <f t="shared" si="6"/>
        <v>replace crimephysical=. if survey==@2003 and 2004 combined@</v>
      </c>
    </row>
    <row r="442" spans="1:5" x14ac:dyDescent="0.25">
      <c r="A442" s="8" t="s">
        <v>464</v>
      </c>
      <c r="B442" s="9" t="s">
        <v>798</v>
      </c>
      <c r="D442" t="s">
        <v>1104</v>
      </c>
      <c r="E442" t="str">
        <f t="shared" si="6"/>
        <v>replace crimeracist=. if survey==@2003 and 2004 combined@</v>
      </c>
    </row>
    <row r="443" spans="1:5" x14ac:dyDescent="0.25">
      <c r="A443" s="8" t="s">
        <v>465</v>
      </c>
      <c r="B443" s="9" t="s">
        <v>798</v>
      </c>
      <c r="D443" t="s">
        <v>1104</v>
      </c>
      <c r="E443" t="str">
        <f t="shared" si="6"/>
        <v>replace crimeother=. if survey==@2003 and 2004 combined@</v>
      </c>
    </row>
    <row r="444" spans="1:5" x14ac:dyDescent="0.25">
      <c r="A444" s="8" t="s">
        <v>467</v>
      </c>
      <c r="B444" s="9" t="s">
        <v>798</v>
      </c>
      <c r="D444" t="s">
        <v>1104</v>
      </c>
      <c r="E444" t="str">
        <f t="shared" si="6"/>
        <v>replace crimetype=. if survey==@2003 and 2004 combined@</v>
      </c>
    </row>
    <row r="445" spans="1:5" x14ac:dyDescent="0.25">
      <c r="A445" s="8" t="s">
        <v>469</v>
      </c>
      <c r="B445" s="9" t="s">
        <v>798</v>
      </c>
      <c r="D445" t="s">
        <v>1104</v>
      </c>
      <c r="E445" t="str">
        <f t="shared" si="6"/>
        <v>replace victimcrime2=. if survey==@2003 and 2004 combined@</v>
      </c>
    </row>
    <row r="446" spans="1:5" ht="15" customHeight="1" x14ac:dyDescent="0.25">
      <c r="A446" s="32" t="s">
        <v>470</v>
      </c>
      <c r="B446" s="9" t="s">
        <v>798</v>
      </c>
      <c r="D446" t="s">
        <v>1104</v>
      </c>
      <c r="E446" t="str">
        <f t="shared" si="6"/>
        <v>replace actionnewspaper=. if survey==@2003 and 2004 combined@</v>
      </c>
    </row>
    <row r="447" spans="1:5" x14ac:dyDescent="0.25">
      <c r="A447" s="32" t="s">
        <v>920</v>
      </c>
      <c r="B447" s="9" t="s">
        <v>798</v>
      </c>
      <c r="D447" t="s">
        <v>1104</v>
      </c>
      <c r="E447" t="str">
        <f t="shared" si="6"/>
        <v>replace actionorganisation=. if survey==@2003 and 2004 combined@</v>
      </c>
    </row>
    <row r="448" spans="1:5" x14ac:dyDescent="0.25">
      <c r="A448" s="32" t="s">
        <v>1066</v>
      </c>
      <c r="B448" s="9" t="s">
        <v>798</v>
      </c>
      <c r="D448" t="s">
        <v>1104</v>
      </c>
      <c r="E448" t="str">
        <f t="shared" si="6"/>
        <v>replace actioncouncillormp=. if survey==@2003 and 2004 combined@</v>
      </c>
    </row>
    <row r="449" spans="1:5" x14ac:dyDescent="0.25">
      <c r="A449" s="32" t="s">
        <v>471</v>
      </c>
      <c r="B449" s="9" t="s">
        <v>798</v>
      </c>
      <c r="D449" t="s">
        <v>1104</v>
      </c>
      <c r="E449" t="str">
        <f t="shared" si="6"/>
        <v>replace actionprotest=. if survey==@2003 and 2004 combined@</v>
      </c>
    </row>
    <row r="450" spans="1:5" x14ac:dyDescent="0.25">
      <c r="A450" s="8" t="s">
        <v>472</v>
      </c>
      <c r="B450" s="9" t="s">
        <v>798</v>
      </c>
      <c r="D450" t="s">
        <v>1104</v>
      </c>
      <c r="E450" t="str">
        <f t="shared" si="6"/>
        <v>replace actionthought=. if survey==@2003 and 2004 combined@</v>
      </c>
    </row>
    <row r="451" spans="1:5" x14ac:dyDescent="0.25">
      <c r="A451" s="8" t="s">
        <v>473</v>
      </c>
      <c r="B451" s="9" t="s">
        <v>798</v>
      </c>
      <c r="D451" t="s">
        <v>1104</v>
      </c>
      <c r="E451" t="str">
        <f t="shared" ref="E451:E514" si="7">IF(B451="n",CONCATENATE("replace ",A451,"=",D451," if survey==@2003 and 2004 combined@")," ")</f>
        <v>replace actionnone=. if survey==@2003 and 2004 combined@</v>
      </c>
    </row>
    <row r="452" spans="1:5" x14ac:dyDescent="0.25">
      <c r="A452" s="8" t="s">
        <v>474</v>
      </c>
      <c r="B452" s="9" t="s">
        <v>798</v>
      </c>
      <c r="D452" t="s">
        <v>1104</v>
      </c>
      <c r="E452" t="str">
        <f t="shared" si="7"/>
        <v>replace actionother=. if survey==@2003 and 2004 combined@</v>
      </c>
    </row>
    <row r="453" spans="1:5" x14ac:dyDescent="0.25">
      <c r="A453" s="8" t="s">
        <v>922</v>
      </c>
      <c r="B453" s="9" t="s">
        <v>798</v>
      </c>
      <c r="D453" t="s">
        <v>1104</v>
      </c>
      <c r="E453" t="str">
        <f t="shared" si="7"/>
        <v>replace actionnoproblem=. if survey==@2003 and 2004 combined@</v>
      </c>
    </row>
    <row r="454" spans="1:5" x14ac:dyDescent="0.25">
      <c r="A454" s="8" t="s">
        <v>475</v>
      </c>
      <c r="B454" s="9" t="s">
        <v>798</v>
      </c>
      <c r="D454" t="s">
        <v>1104</v>
      </c>
      <c r="E454" t="str">
        <f t="shared" si="7"/>
        <v>replace action1=. if survey==@2003 and 2004 combined@</v>
      </c>
    </row>
    <row r="455" spans="1:5" x14ac:dyDescent="0.25">
      <c r="A455" s="8" t="s">
        <v>476</v>
      </c>
      <c r="B455" s="9" t="s">
        <v>798</v>
      </c>
      <c r="D455" t="s">
        <v>1104</v>
      </c>
      <c r="E455" t="str">
        <f t="shared" si="7"/>
        <v>replace action2=. if survey==@2003 and 2004 combined@</v>
      </c>
    </row>
    <row r="456" spans="1:5" x14ac:dyDescent="0.25">
      <c r="A456" s="8" t="s">
        <v>477</v>
      </c>
      <c r="B456" s="9" t="s">
        <v>798</v>
      </c>
      <c r="D456" t="s">
        <v>1104</v>
      </c>
      <c r="E456" t="str">
        <f t="shared" si="7"/>
        <v>replace action3=. if survey==@2003 and 2004 combined@</v>
      </c>
    </row>
    <row r="457" spans="1:5" x14ac:dyDescent="0.25">
      <c r="A457" s="8" t="s">
        <v>478</v>
      </c>
      <c r="B457" s="9" t="s">
        <v>798</v>
      </c>
      <c r="D457" t="s">
        <v>1104</v>
      </c>
      <c r="E457" t="str">
        <f t="shared" si="7"/>
        <v>replace action4=. if survey==@2003 and 2004 combined@</v>
      </c>
    </row>
    <row r="458" spans="1:5" x14ac:dyDescent="0.25">
      <c r="A458" s="8" t="s">
        <v>479</v>
      </c>
      <c r="B458" s="9" t="s">
        <v>798</v>
      </c>
      <c r="D458" t="s">
        <v>1104</v>
      </c>
      <c r="E458" t="str">
        <f t="shared" si="7"/>
        <v>replace trust=. if survey==@2003 and 2004 combined@</v>
      </c>
    </row>
    <row r="459" spans="1:5" x14ac:dyDescent="0.25">
      <c r="A459" s="8" t="s">
        <v>480</v>
      </c>
      <c r="B459" s="9" t="s">
        <v>798</v>
      </c>
      <c r="D459" t="s">
        <v>1104</v>
      </c>
      <c r="E459" t="str">
        <f t="shared" si="7"/>
        <v>replace trustpolice=. if survey==@2003 and 2004 combined@</v>
      </c>
    </row>
    <row r="460" spans="1:5" x14ac:dyDescent="0.25">
      <c r="A460" s="8" t="s">
        <v>481</v>
      </c>
      <c r="B460" s="9" t="s">
        <v>798</v>
      </c>
      <c r="D460" t="s">
        <v>1104</v>
      </c>
      <c r="E460" t="str">
        <f t="shared" si="7"/>
        <v>replace trusthealth=. if survey==@2003 and 2004 combined@</v>
      </c>
    </row>
    <row r="461" spans="1:5" x14ac:dyDescent="0.25">
      <c r="A461" s="8" t="s">
        <v>482</v>
      </c>
      <c r="B461" s="9" t="s">
        <v>798</v>
      </c>
      <c r="D461" t="s">
        <v>1104</v>
      </c>
      <c r="E461" t="str">
        <f t="shared" si="7"/>
        <v>replace trustschool=. if survey==@2003 and 2004 combined@</v>
      </c>
    </row>
    <row r="462" spans="1:5" x14ac:dyDescent="0.25">
      <c r="A462" s="8" t="s">
        <v>483</v>
      </c>
      <c r="B462" s="9" t="s">
        <v>798</v>
      </c>
      <c r="D462" t="s">
        <v>1104</v>
      </c>
      <c r="E462" t="str">
        <f t="shared" si="7"/>
        <v>replace trustcouncil=. if survey==@2003 and 2004 combined@</v>
      </c>
    </row>
    <row r="463" spans="1:5" x14ac:dyDescent="0.25">
      <c r="A463" s="8" t="s">
        <v>484</v>
      </c>
      <c r="B463" s="9" t="s">
        <v>798</v>
      </c>
      <c r="D463" t="s">
        <v>1104</v>
      </c>
      <c r="E463" t="str">
        <f t="shared" si="7"/>
        <v>replace trustneighb=. if survey==@2003 and 2004 combined@</v>
      </c>
    </row>
    <row r="464" spans="1:5" x14ac:dyDescent="0.25">
      <c r="A464" s="8" t="s">
        <v>485</v>
      </c>
      <c r="B464" s="9" t="s">
        <v>798</v>
      </c>
      <c r="D464" t="s">
        <v>1104</v>
      </c>
      <c r="E464" t="str">
        <f t="shared" si="7"/>
        <v>replace trustfriend=. if survey==@2003 and 2004 combined@</v>
      </c>
    </row>
    <row r="465" spans="1:5" x14ac:dyDescent="0.25">
      <c r="A465" s="8" t="s">
        <v>486</v>
      </c>
      <c r="B465" s="9" t="s">
        <v>798</v>
      </c>
      <c r="D465" t="s">
        <v>1104</v>
      </c>
      <c r="E465" t="str">
        <f t="shared" si="7"/>
        <v>replace trustfamily=. if survey==@2003 and 2004 combined@</v>
      </c>
    </row>
    <row r="466" spans="1:5" x14ac:dyDescent="0.25">
      <c r="A466" s="32" t="s">
        <v>923</v>
      </c>
      <c r="B466" s="9" t="s">
        <v>798</v>
      </c>
      <c r="D466" t="s">
        <v>1104</v>
      </c>
      <c r="E466" t="str">
        <f t="shared" si="7"/>
        <v>replace lookouteachother=. if survey==@2003 and 2004 combined@</v>
      </c>
    </row>
    <row r="467" spans="1:5" ht="15" customHeight="1" x14ac:dyDescent="0.25">
      <c r="A467" s="32" t="s">
        <v>488</v>
      </c>
      <c r="B467" s="9" t="s">
        <v>798</v>
      </c>
      <c r="D467" t="s">
        <v>1104</v>
      </c>
      <c r="E467" t="str">
        <f t="shared" si="7"/>
        <v>replace spkfamily=. if survey==@2003 and 2004 combined@</v>
      </c>
    </row>
    <row r="468" spans="1:5" x14ac:dyDescent="0.25">
      <c r="A468" s="32" t="s">
        <v>489</v>
      </c>
      <c r="B468" s="9" t="s">
        <v>798</v>
      </c>
      <c r="D468" t="s">
        <v>1104</v>
      </c>
      <c r="E468" t="str">
        <f t="shared" si="7"/>
        <v>replace spkfriend=. if survey==@2003 and 2004 combined@</v>
      </c>
    </row>
    <row r="469" spans="1:5" x14ac:dyDescent="0.25">
      <c r="A469" s="32" t="s">
        <v>490</v>
      </c>
      <c r="B469" s="9" t="s">
        <v>798</v>
      </c>
      <c r="D469" t="s">
        <v>1104</v>
      </c>
      <c r="E469" t="str">
        <f t="shared" si="7"/>
        <v>replace spkneighbour=. if survey==@2003 and 2004 combined@</v>
      </c>
    </row>
    <row r="470" spans="1:5" x14ac:dyDescent="0.25">
      <c r="A470" s="32" t="s">
        <v>924</v>
      </c>
      <c r="B470" s="9" t="s">
        <v>798</v>
      </c>
      <c r="D470" t="s">
        <v>1104</v>
      </c>
      <c r="E470" t="str">
        <f t="shared" si="7"/>
        <v>replace spkcomputerphone=. if survey==@2003 and 2004 combined@</v>
      </c>
    </row>
    <row r="471" spans="1:5" x14ac:dyDescent="0.25">
      <c r="A471" s="32" t="s">
        <v>491</v>
      </c>
      <c r="B471" s="9" t="s">
        <v>798</v>
      </c>
      <c r="D471" t="s">
        <v>1104</v>
      </c>
      <c r="E471" t="str">
        <f t="shared" si="7"/>
        <v>replace spkmostfreq=. if survey==@2003 and 2004 combined@</v>
      </c>
    </row>
    <row r="472" spans="1:5" x14ac:dyDescent="0.25">
      <c r="A472" s="32" t="s">
        <v>492</v>
      </c>
      <c r="B472" s="9" t="s">
        <v>798</v>
      </c>
      <c r="D472" t="s">
        <v>1104</v>
      </c>
      <c r="E472" t="str">
        <f t="shared" si="7"/>
        <v>replace socialisolation=. if survey==@2003 and 2004 combined@</v>
      </c>
    </row>
    <row r="473" spans="1:5" x14ac:dyDescent="0.25">
      <c r="A473" s="8" t="s">
        <v>493</v>
      </c>
      <c r="B473" s="9" t="s">
        <v>798</v>
      </c>
      <c r="D473" t="s">
        <v>1104</v>
      </c>
      <c r="E473" t="str">
        <f t="shared" si="7"/>
        <v>replace close=. if survey==@2003 and 2004 combined@</v>
      </c>
    </row>
    <row r="474" spans="1:5" x14ac:dyDescent="0.25">
      <c r="A474" s="8" t="s">
        <v>494</v>
      </c>
      <c r="B474" s="9" t="s">
        <v>798</v>
      </c>
      <c r="D474" t="s">
        <v>1104</v>
      </c>
      <c r="E474" t="str">
        <f t="shared" si="7"/>
        <v>replace helpillbed=. if survey==@2003 and 2004 combined@</v>
      </c>
    </row>
    <row r="475" spans="1:5" x14ac:dyDescent="0.25">
      <c r="A475" s="8" t="s">
        <v>496</v>
      </c>
      <c r="B475" s="9" t="s">
        <v>798</v>
      </c>
      <c r="D475" t="s">
        <v>1104</v>
      </c>
      <c r="E475" t="str">
        <f t="shared" si="7"/>
        <v>replace helpillpartner=. if survey==@2003 and 2004 combined@</v>
      </c>
    </row>
    <row r="476" spans="1:5" x14ac:dyDescent="0.25">
      <c r="A476" s="32" t="s">
        <v>925</v>
      </c>
      <c r="B476" s="9" t="s">
        <v>798</v>
      </c>
      <c r="D476" t="s">
        <v>1104</v>
      </c>
      <c r="E476" t="str">
        <f t="shared" si="7"/>
        <v>replace helpillotherhousehold=. if survey==@2003 and 2004 combined@</v>
      </c>
    </row>
    <row r="477" spans="1:5" x14ac:dyDescent="0.25">
      <c r="A477" s="32" t="s">
        <v>926</v>
      </c>
      <c r="B477" s="9" t="s">
        <v>798</v>
      </c>
      <c r="D477" t="s">
        <v>1104</v>
      </c>
      <c r="E477" t="str">
        <f t="shared" si="7"/>
        <v>replace helpillotherrelative=. if survey==@2003 and 2004 combined@</v>
      </c>
    </row>
    <row r="478" spans="1:5" x14ac:dyDescent="0.25">
      <c r="A478" s="32" t="s">
        <v>497</v>
      </c>
      <c r="B478" s="9" t="s">
        <v>798</v>
      </c>
      <c r="D478" t="s">
        <v>1104</v>
      </c>
      <c r="E478" t="str">
        <f t="shared" si="7"/>
        <v>replace helpillfriend=. if survey==@2003 and 2004 combined@</v>
      </c>
    </row>
    <row r="479" spans="1:5" x14ac:dyDescent="0.25">
      <c r="A479" s="32" t="s">
        <v>927</v>
      </c>
      <c r="B479" s="9" t="s">
        <v>798</v>
      </c>
      <c r="D479" t="s">
        <v>1104</v>
      </c>
      <c r="E479" t="str">
        <f t="shared" si="7"/>
        <v>replace helpillneighbour=. if survey==@2003 and 2004 combined@</v>
      </c>
    </row>
    <row r="480" spans="1:5" x14ac:dyDescent="0.25">
      <c r="A480" s="32" t="s">
        <v>928</v>
      </c>
      <c r="B480" s="9" t="s">
        <v>798</v>
      </c>
      <c r="D480" t="s">
        <v>1104</v>
      </c>
      <c r="E480" t="str">
        <f t="shared" si="7"/>
        <v>replace helpillorganisation=. if survey==@2003 and 2004 combined@</v>
      </c>
    </row>
    <row r="481" spans="1:5" x14ac:dyDescent="0.25">
      <c r="A481" s="32" t="s">
        <v>498</v>
      </c>
      <c r="B481" s="9" t="s">
        <v>798</v>
      </c>
      <c r="D481" t="s">
        <v>1104</v>
      </c>
      <c r="E481" t="str">
        <f t="shared" si="7"/>
        <v>replace helpillother=. if survey==@2003 and 2004 combined@</v>
      </c>
    </row>
    <row r="482" spans="1:5" x14ac:dyDescent="0.25">
      <c r="A482" s="32" t="s">
        <v>929</v>
      </c>
      <c r="B482" s="9" t="s">
        <v>798</v>
      </c>
      <c r="D482" t="s">
        <v>1104</v>
      </c>
      <c r="E482" t="str">
        <f t="shared" si="7"/>
        <v>replace helpillprefernotask=. if survey==@2003 and 2004 combined@</v>
      </c>
    </row>
    <row r="483" spans="1:5" x14ac:dyDescent="0.25">
      <c r="A483" s="8" t="s">
        <v>499</v>
      </c>
      <c r="B483" s="9" t="s">
        <v>798</v>
      </c>
      <c r="D483" t="s">
        <v>1104</v>
      </c>
      <c r="E483" t="str">
        <f t="shared" si="7"/>
        <v>replace crisis=. if survey==@2003 and 2004 combined@</v>
      </c>
    </row>
    <row r="484" spans="1:5" ht="15" customHeight="1" x14ac:dyDescent="0.25">
      <c r="A484" s="8" t="s">
        <v>500</v>
      </c>
      <c r="B484" s="9" t="s">
        <v>798</v>
      </c>
      <c r="D484" t="s">
        <v>1104</v>
      </c>
      <c r="E484" t="str">
        <f t="shared" si="7"/>
        <v>replace ae=. if survey==@2003 and 2004 combined@</v>
      </c>
    </row>
    <row r="485" spans="1:5" x14ac:dyDescent="0.25">
      <c r="A485" s="8" t="s">
        <v>501</v>
      </c>
      <c r="B485" s="9" t="s">
        <v>798</v>
      </c>
      <c r="D485" t="s">
        <v>1104</v>
      </c>
      <c r="E485" t="str">
        <f t="shared" si="7"/>
        <v>replace miu=. if survey==@2003 and 2004 combined@</v>
      </c>
    </row>
    <row r="486" spans="1:5" x14ac:dyDescent="0.25">
      <c r="A486" s="8" t="s">
        <v>502</v>
      </c>
      <c r="B486" s="9" t="s">
        <v>798</v>
      </c>
      <c r="D486" t="s">
        <v>1104</v>
      </c>
      <c r="E486" t="str">
        <f t="shared" si="7"/>
        <v>replace outp=. if survey==@2003 and 2004 combined@</v>
      </c>
    </row>
    <row r="487" spans="1:5" x14ac:dyDescent="0.25">
      <c r="A487" s="8" t="s">
        <v>503</v>
      </c>
      <c r="B487" s="9" t="s">
        <v>798</v>
      </c>
      <c r="D487" t="s">
        <v>1104</v>
      </c>
      <c r="E487" t="str">
        <f t="shared" si="7"/>
        <v>replace counsell=. if survey==@2003 and 2004 combined@</v>
      </c>
    </row>
    <row r="488" spans="1:5" x14ac:dyDescent="0.25">
      <c r="A488" s="8" t="s">
        <v>504</v>
      </c>
      <c r="B488" s="9" t="s">
        <v>798</v>
      </c>
      <c r="D488" t="s">
        <v>1104</v>
      </c>
      <c r="E488" t="str">
        <f t="shared" si="7"/>
        <v>replace physio=. if survey==@2003 and 2004 combined@</v>
      </c>
    </row>
    <row r="489" spans="1:5" x14ac:dyDescent="0.25">
      <c r="A489" s="8" t="s">
        <v>505</v>
      </c>
      <c r="B489" s="9" t="s">
        <v>798</v>
      </c>
      <c r="D489" t="s">
        <v>1104</v>
      </c>
      <c r="E489" t="str">
        <f t="shared" si="7"/>
        <v>replace inpat=. if survey==@2003 and 2004 combined@</v>
      </c>
    </row>
    <row r="490" spans="1:5" x14ac:dyDescent="0.25">
      <c r="A490" s="8" t="s">
        <v>506</v>
      </c>
      <c r="B490" s="9" t="s">
        <v>798</v>
      </c>
      <c r="D490" t="s">
        <v>1104</v>
      </c>
      <c r="E490" t="str">
        <f t="shared" si="7"/>
        <v>replace daypat=. if survey==@2003 and 2004 combined@</v>
      </c>
    </row>
    <row r="491" spans="1:5" x14ac:dyDescent="0.25">
      <c r="A491" s="8" t="s">
        <v>507</v>
      </c>
      <c r="B491" s="9" t="s">
        <v>798</v>
      </c>
      <c r="D491" t="s">
        <v>1104</v>
      </c>
      <c r="E491" t="str">
        <f t="shared" si="7"/>
        <v>replace antenat=. if survey==@2003 and 2004 combined@</v>
      </c>
    </row>
    <row r="492" spans="1:5" x14ac:dyDescent="0.25">
      <c r="A492" s="8" t="s">
        <v>508</v>
      </c>
      <c r="B492" s="9" t="s">
        <v>798</v>
      </c>
      <c r="D492" t="s">
        <v>1104</v>
      </c>
      <c r="E492" t="str">
        <f t="shared" si="7"/>
        <v>replace therap=. if survey==@2003 and 2004 combined@</v>
      </c>
    </row>
    <row r="493" spans="1:5" x14ac:dyDescent="0.25">
      <c r="A493" s="8" t="s">
        <v>509</v>
      </c>
      <c r="B493" s="9" t="s">
        <v>798</v>
      </c>
      <c r="D493" t="s">
        <v>1104</v>
      </c>
      <c r="E493" t="str">
        <f t="shared" si="7"/>
        <v>replace direct=. if survey==@2003 and 2004 combined@</v>
      </c>
    </row>
    <row r="494" spans="1:5" x14ac:dyDescent="0.25">
      <c r="A494" s="8" t="s">
        <v>510</v>
      </c>
      <c r="B494" s="9" t="s">
        <v>798</v>
      </c>
      <c r="D494" t="s">
        <v>1104</v>
      </c>
      <c r="E494" t="str">
        <f t="shared" si="7"/>
        <v>replace gum=. if survey==@2003 and 2004 combined@</v>
      </c>
    </row>
    <row r="495" spans="1:5" x14ac:dyDescent="0.25">
      <c r="A495" s="8" t="s">
        <v>511</v>
      </c>
      <c r="B495" s="9" t="s">
        <v>798</v>
      </c>
      <c r="D495" t="s">
        <v>1104</v>
      </c>
      <c r="E495" t="str">
        <f t="shared" si="7"/>
        <v>replace fpc=. if survey==@2003 and 2004 combined@</v>
      </c>
    </row>
    <row r="496" spans="1:5" x14ac:dyDescent="0.25">
      <c r="A496" s="8" t="s">
        <v>512</v>
      </c>
      <c r="B496" s="9" t="s">
        <v>798</v>
      </c>
      <c r="D496" t="s">
        <v>1104</v>
      </c>
      <c r="E496" t="str">
        <f t="shared" si="7"/>
        <v>replace gp=. if survey==@2003 and 2004 combined@</v>
      </c>
    </row>
    <row r="497" spans="1:5" x14ac:dyDescent="0.25">
      <c r="A497" s="8" t="s">
        <v>513</v>
      </c>
      <c r="B497" s="9" t="s">
        <v>798</v>
      </c>
      <c r="D497" t="s">
        <v>1104</v>
      </c>
      <c r="E497" t="str">
        <f t="shared" si="7"/>
        <v>replace mbclinic=. if survey==@2003 and 2004 combined@</v>
      </c>
    </row>
    <row r="498" spans="1:5" x14ac:dyDescent="0.25">
      <c r="A498" s="8" t="s">
        <v>514</v>
      </c>
      <c r="B498" s="9" t="s">
        <v>798</v>
      </c>
      <c r="D498" t="s">
        <v>1104</v>
      </c>
      <c r="E498" t="str">
        <f t="shared" si="7"/>
        <v>replace midwife=. if survey==@2003 and 2004 combined@</v>
      </c>
    </row>
    <row r="499" spans="1:5" x14ac:dyDescent="0.25">
      <c r="A499" s="8" t="s">
        <v>515</v>
      </c>
      <c r="B499" s="9" t="s">
        <v>798</v>
      </c>
      <c r="D499" t="s">
        <v>1104</v>
      </c>
      <c r="E499" t="str">
        <f t="shared" si="7"/>
        <v>replace physgp=. if survey==@2003 and 2004 combined@</v>
      </c>
    </row>
    <row r="500" spans="1:5" x14ac:dyDescent="0.25">
      <c r="A500" s="8" t="s">
        <v>516</v>
      </c>
      <c r="B500" s="9" t="s">
        <v>798</v>
      </c>
      <c r="D500" t="s">
        <v>1104</v>
      </c>
      <c r="E500" t="str">
        <f t="shared" si="7"/>
        <v>replace counsgp=. if survey==@2003 and 2004 combined@</v>
      </c>
    </row>
    <row r="501" spans="1:5" x14ac:dyDescent="0.25">
      <c r="A501" s="8" t="s">
        <v>517</v>
      </c>
      <c r="B501" s="9" t="s">
        <v>798</v>
      </c>
      <c r="D501" t="s">
        <v>1104</v>
      </c>
      <c r="E501" t="str">
        <f t="shared" si="7"/>
        <v>replace chirop=. if survey==@2003 and 2004 combined@</v>
      </c>
    </row>
    <row r="502" spans="1:5" x14ac:dyDescent="0.25">
      <c r="A502" s="8" t="s">
        <v>518</v>
      </c>
      <c r="B502" s="9" t="s">
        <v>798</v>
      </c>
      <c r="D502" t="s">
        <v>1104</v>
      </c>
      <c r="E502" t="str">
        <f t="shared" si="7"/>
        <v>replace diet=. if survey==@2003 and 2004 combined@</v>
      </c>
    </row>
    <row r="503" spans="1:5" x14ac:dyDescent="0.25">
      <c r="A503" s="8" t="s">
        <v>519</v>
      </c>
      <c r="B503" s="9" t="s">
        <v>798</v>
      </c>
      <c r="D503" t="s">
        <v>1104</v>
      </c>
      <c r="E503" t="str">
        <f t="shared" si="7"/>
        <v>replace pnurse=. if survey==@2003 and 2004 combined@</v>
      </c>
    </row>
    <row r="504" spans="1:5" x14ac:dyDescent="0.25">
      <c r="A504" s="8" t="s">
        <v>520</v>
      </c>
      <c r="B504" s="9" t="s">
        <v>798</v>
      </c>
      <c r="D504" t="s">
        <v>1104</v>
      </c>
      <c r="E504" t="str">
        <f t="shared" si="7"/>
        <v>replace othergp=. if survey==@2003 and 2004 combined@</v>
      </c>
    </row>
    <row r="505" spans="1:5" x14ac:dyDescent="0.25">
      <c r="A505" s="8" t="s">
        <v>521</v>
      </c>
      <c r="B505" s="9" t="s">
        <v>798</v>
      </c>
      <c r="D505" t="s">
        <v>1104</v>
      </c>
      <c r="E505" t="str">
        <f t="shared" si="7"/>
        <v>replace nogp=. if survey==@2003 and 2004 combined@</v>
      </c>
    </row>
    <row r="506" spans="1:5" x14ac:dyDescent="0.25">
      <c r="A506" s="8" t="s">
        <v>522</v>
      </c>
      <c r="B506" s="9" t="s">
        <v>798</v>
      </c>
      <c r="D506" t="s">
        <v>1104</v>
      </c>
      <c r="E506" t="str">
        <f t="shared" si="7"/>
        <v>replace aenotgp=. if survey==@2003 and 2004 combined@</v>
      </c>
    </row>
    <row r="507" spans="1:5" x14ac:dyDescent="0.25">
      <c r="A507" s="8" t="s">
        <v>523</v>
      </c>
      <c r="B507" s="9" t="s">
        <v>798</v>
      </c>
      <c r="D507" t="s">
        <v>1104</v>
      </c>
      <c r="E507" t="str">
        <f t="shared" si="7"/>
        <v>replace privdoc=. if survey==@2003 and 2004 combined@</v>
      </c>
    </row>
    <row r="508" spans="1:5" x14ac:dyDescent="0.25">
      <c r="A508" s="8" t="s">
        <v>524</v>
      </c>
      <c r="B508" s="9" t="s">
        <v>798</v>
      </c>
      <c r="D508" t="s">
        <v>1104</v>
      </c>
      <c r="E508" t="str">
        <f t="shared" si="7"/>
        <v>replace privphys=. if survey==@2003 and 2004 combined@</v>
      </c>
    </row>
    <row r="509" spans="1:5" x14ac:dyDescent="0.25">
      <c r="A509" s="8" t="s">
        <v>525</v>
      </c>
      <c r="B509" s="9" t="s">
        <v>798</v>
      </c>
      <c r="D509" t="s">
        <v>1104</v>
      </c>
      <c r="E509" t="str">
        <f t="shared" si="7"/>
        <v>replace nhsd=. if survey==@2003 and 2004 combined@</v>
      </c>
    </row>
    <row r="510" spans="1:5" x14ac:dyDescent="0.25">
      <c r="A510" s="8" t="s">
        <v>526</v>
      </c>
      <c r="B510" s="9" t="s">
        <v>798</v>
      </c>
      <c r="D510" t="s">
        <v>1104</v>
      </c>
      <c r="E510" t="str">
        <f t="shared" si="7"/>
        <v>replace counnogp=. if survey==@2003 and 2004 combined@</v>
      </c>
    </row>
    <row r="511" spans="1:5" x14ac:dyDescent="0.25">
      <c r="A511" s="8" t="s">
        <v>527</v>
      </c>
      <c r="B511" s="9" t="s">
        <v>798</v>
      </c>
      <c r="D511" t="s">
        <v>1104</v>
      </c>
      <c r="E511" t="str">
        <f t="shared" si="7"/>
        <v>replace fpcnogp=. if survey==@2003 and 2004 combined@</v>
      </c>
    </row>
    <row r="512" spans="1:5" x14ac:dyDescent="0.25">
      <c r="A512" s="8" t="s">
        <v>528</v>
      </c>
      <c r="B512" s="9" t="s">
        <v>798</v>
      </c>
      <c r="D512" t="s">
        <v>1104</v>
      </c>
      <c r="E512" t="str">
        <f t="shared" si="7"/>
        <v>replace chiropr=. if survey==@2003 and 2004 combined@</v>
      </c>
    </row>
    <row r="513" spans="1:5" x14ac:dyDescent="0.25">
      <c r="A513" s="8" t="s">
        <v>529</v>
      </c>
      <c r="B513" s="9" t="s">
        <v>798</v>
      </c>
      <c r="D513" t="s">
        <v>1104</v>
      </c>
      <c r="E513" t="str">
        <f t="shared" si="7"/>
        <v>replace osteopr=. if survey==@2003 and 2004 combined@</v>
      </c>
    </row>
    <row r="514" spans="1:5" x14ac:dyDescent="0.25">
      <c r="A514" s="8" t="s">
        <v>530</v>
      </c>
      <c r="B514" s="9" t="s">
        <v>798</v>
      </c>
      <c r="D514" t="s">
        <v>1104</v>
      </c>
      <c r="E514" t="str">
        <f t="shared" si="7"/>
        <v>replace nogpelse=. if survey==@2003 and 2004 combined@</v>
      </c>
    </row>
    <row r="515" spans="1:5" x14ac:dyDescent="0.25">
      <c r="A515" s="8" t="s">
        <v>531</v>
      </c>
      <c r="B515" s="9" t="s">
        <v>798</v>
      </c>
      <c r="D515" t="s">
        <v>1104</v>
      </c>
      <c r="E515" t="str">
        <f t="shared" ref="E515:E578" si="8">IF(B515="n",CONCATENATE("replace ",A515,"=",D515," if survey==@2003 and 2004 combined@")," ")</f>
        <v>replace noserv=. if survey==@2003 and 2004 combined@</v>
      </c>
    </row>
    <row r="516" spans="1:5" x14ac:dyDescent="0.25">
      <c r="A516" s="8" t="s">
        <v>532</v>
      </c>
      <c r="B516" s="9" t="s">
        <v>798</v>
      </c>
      <c r="D516" t="s">
        <v>1104</v>
      </c>
      <c r="E516" t="str">
        <f t="shared" si="8"/>
        <v>replace conhrs=. if survey==@2003 and 2004 combined@</v>
      </c>
    </row>
    <row r="517" spans="1:5" x14ac:dyDescent="0.25">
      <c r="A517" s="8" t="s">
        <v>533</v>
      </c>
      <c r="B517" s="9" t="s">
        <v>798</v>
      </c>
      <c r="D517" t="s">
        <v>1104</v>
      </c>
      <c r="E517" t="str">
        <f t="shared" si="8"/>
        <v>replace insur=. if survey==@2003 and 2004 combined@</v>
      </c>
    </row>
    <row r="518" spans="1:5" x14ac:dyDescent="0.25">
      <c r="A518" s="8" t="s">
        <v>534</v>
      </c>
      <c r="B518" s="9" t="s">
        <v>798</v>
      </c>
      <c r="D518" t="s">
        <v>1104</v>
      </c>
      <c r="E518" t="str">
        <f t="shared" si="8"/>
        <v>replace bettcare=. if survey==@2003 and 2004 combined@</v>
      </c>
    </row>
    <row r="519" spans="1:5" x14ac:dyDescent="0.25">
      <c r="A519" s="8" t="s">
        <v>535</v>
      </c>
      <c r="B519" s="9" t="s">
        <v>798</v>
      </c>
      <c r="D519" t="s">
        <v>1104</v>
      </c>
      <c r="E519" t="str">
        <f t="shared" si="8"/>
        <v>replace toolong=. if survey==@2003 and 2004 combined@</v>
      </c>
    </row>
    <row r="520" spans="1:5" x14ac:dyDescent="0.25">
      <c r="A520" s="8" t="s">
        <v>536</v>
      </c>
      <c r="B520" s="9" t="s">
        <v>798</v>
      </c>
      <c r="D520" t="s">
        <v>1104</v>
      </c>
      <c r="E520" t="str">
        <f t="shared" si="8"/>
        <v>replace conloc=. if survey==@2003 and 2004 combined@</v>
      </c>
    </row>
    <row r="521" spans="1:5" x14ac:dyDescent="0.25">
      <c r="A521" s="32" t="s">
        <v>537</v>
      </c>
      <c r="B521" s="9" t="s">
        <v>798</v>
      </c>
      <c r="D521" t="s">
        <v>1104</v>
      </c>
      <c r="E521" t="str">
        <f t="shared" si="8"/>
        <v>replace nohelp=. if survey==@2003 and 2004 combined@</v>
      </c>
    </row>
    <row r="522" spans="1:5" x14ac:dyDescent="0.25">
      <c r="A522" s="32" t="s">
        <v>538</v>
      </c>
      <c r="B522" s="9" t="s">
        <v>798</v>
      </c>
      <c r="D522" t="s">
        <v>1104</v>
      </c>
      <c r="E522" t="str">
        <f t="shared" si="8"/>
        <v>replace whyelse=. if survey==@2003 and 2004 combined@</v>
      </c>
    </row>
    <row r="523" spans="1:5" x14ac:dyDescent="0.25">
      <c r="A523" s="32" t="s">
        <v>539</v>
      </c>
      <c r="B523" s="9" t="s">
        <v>798</v>
      </c>
      <c r="D523" t="s">
        <v>1104</v>
      </c>
      <c r="E523" t="str">
        <f t="shared" si="8"/>
        <v>replace qnnairecomplete1=. if survey==@2003 and 2004 combined@</v>
      </c>
    </row>
    <row r="524" spans="1:5" x14ac:dyDescent="0.25">
      <c r="A524" s="32" t="s">
        <v>541</v>
      </c>
      <c r="B524" s="9" t="s">
        <v>798</v>
      </c>
      <c r="D524" t="s">
        <v>1104</v>
      </c>
      <c r="E524" t="str">
        <f t="shared" si="8"/>
        <v>replace qnnairecomplete2=. if survey==@2003 and 2004 combined@</v>
      </c>
    </row>
    <row r="525" spans="1:5" ht="15" customHeight="1" x14ac:dyDescent="0.25">
      <c r="A525" s="8" t="s">
        <v>542</v>
      </c>
      <c r="B525" s="11" t="s">
        <v>797</v>
      </c>
      <c r="D525" t="s">
        <v>1103</v>
      </c>
      <c r="E525" t="str">
        <f t="shared" si="8"/>
        <v xml:space="preserve"> </v>
      </c>
    </row>
    <row r="526" spans="1:5" x14ac:dyDescent="0.25">
      <c r="A526" s="8" t="s">
        <v>544</v>
      </c>
      <c r="B526" s="11" t="s">
        <v>797</v>
      </c>
      <c r="D526" t="s">
        <v>1103</v>
      </c>
      <c r="E526" t="str">
        <f t="shared" si="8"/>
        <v xml:space="preserve"> </v>
      </c>
    </row>
    <row r="527" spans="1:5" x14ac:dyDescent="0.25">
      <c r="A527" s="8" t="s">
        <v>545</v>
      </c>
      <c r="B527" s="11" t="s">
        <v>797</v>
      </c>
      <c r="D527" t="s">
        <v>1103</v>
      </c>
      <c r="E527" t="str">
        <f t="shared" si="8"/>
        <v xml:space="preserve"> </v>
      </c>
    </row>
    <row r="528" spans="1:5" x14ac:dyDescent="0.25">
      <c r="A528" s="4"/>
      <c r="B528" s="4"/>
    </row>
    <row r="529" spans="1:5" x14ac:dyDescent="0.25">
      <c r="A529" s="26" t="s">
        <v>0</v>
      </c>
      <c r="B529" s="27" t="s">
        <v>800</v>
      </c>
    </row>
    <row r="530" spans="1:5" x14ac:dyDescent="0.25">
      <c r="A530" s="6" t="s">
        <v>1</v>
      </c>
      <c r="B530" s="11" t="s">
        <v>797</v>
      </c>
      <c r="D530" t="s">
        <v>1103</v>
      </c>
      <c r="E530" t="str">
        <f t="shared" si="8"/>
        <v xml:space="preserve"> </v>
      </c>
    </row>
    <row r="531" spans="1:5" x14ac:dyDescent="0.25">
      <c r="A531" s="6" t="s">
        <v>2</v>
      </c>
      <c r="B531" s="11" t="s">
        <v>797</v>
      </c>
      <c r="D531" t="s">
        <v>1104</v>
      </c>
      <c r="E531" t="str">
        <f t="shared" si="8"/>
        <v xml:space="preserve"> </v>
      </c>
    </row>
    <row r="532" spans="1:5" x14ac:dyDescent="0.25">
      <c r="A532" s="6" t="s">
        <v>3</v>
      </c>
      <c r="B532" s="11" t="s">
        <v>797</v>
      </c>
      <c r="D532" t="s">
        <v>1104</v>
      </c>
      <c r="E532" t="str">
        <f t="shared" si="8"/>
        <v xml:space="preserve"> </v>
      </c>
    </row>
    <row r="533" spans="1:5" x14ac:dyDescent="0.25">
      <c r="A533" s="6" t="s">
        <v>4</v>
      </c>
      <c r="B533" s="11" t="s">
        <v>797</v>
      </c>
      <c r="D533" t="s">
        <v>1104</v>
      </c>
      <c r="E533" t="str">
        <f t="shared" si="8"/>
        <v xml:space="preserve"> </v>
      </c>
    </row>
    <row r="534" spans="1:5" x14ac:dyDescent="0.25">
      <c r="A534" s="6" t="s">
        <v>5</v>
      </c>
      <c r="B534" s="11" t="s">
        <v>797</v>
      </c>
      <c r="D534" t="s">
        <v>1104</v>
      </c>
      <c r="E534" t="str">
        <f t="shared" si="8"/>
        <v xml:space="preserve"> </v>
      </c>
    </row>
    <row r="535" spans="1:5" x14ac:dyDescent="0.25">
      <c r="A535" s="6" t="s">
        <v>6</v>
      </c>
      <c r="B535" s="11" t="s">
        <v>797</v>
      </c>
      <c r="D535" t="s">
        <v>1104</v>
      </c>
      <c r="E535" t="str">
        <f t="shared" si="8"/>
        <v xml:space="preserve"> </v>
      </c>
    </row>
    <row r="536" spans="1:5" x14ac:dyDescent="0.25">
      <c r="A536" s="6" t="s">
        <v>7</v>
      </c>
      <c r="B536" s="9" t="s">
        <v>798</v>
      </c>
      <c r="D536" t="s">
        <v>1104</v>
      </c>
      <c r="E536" t="str">
        <f t="shared" si="8"/>
        <v>replace nowhth=. if survey==@2003 and 2004 combined@</v>
      </c>
    </row>
    <row r="537" spans="1:5" x14ac:dyDescent="0.25">
      <c r="A537" s="6" t="s">
        <v>8</v>
      </c>
      <c r="B537" s="9" t="s">
        <v>798</v>
      </c>
      <c r="D537" t="s">
        <v>1104</v>
      </c>
      <c r="E537" t="str">
        <f t="shared" si="8"/>
        <v>replace baby=. if survey==@2003 and 2004 combined@</v>
      </c>
    </row>
    <row r="538" spans="1:5" x14ac:dyDescent="0.25">
      <c r="A538" s="6" t="s">
        <v>9</v>
      </c>
      <c r="B538" s="9" t="s">
        <v>798</v>
      </c>
      <c r="D538" t="s">
        <v>1104</v>
      </c>
      <c r="E538" t="str">
        <f t="shared" si="8"/>
        <v>replace whenbp=. if survey==@2003 and 2004 combined@</v>
      </c>
    </row>
    <row r="539" spans="1:5" x14ac:dyDescent="0.25">
      <c r="A539" s="6" t="s">
        <v>10</v>
      </c>
      <c r="B539" s="9" t="s">
        <v>798</v>
      </c>
      <c r="D539" t="s">
        <v>1104</v>
      </c>
      <c r="E539" t="str">
        <f t="shared" si="8"/>
        <v>replace upbp=. if survey==@2003 and 2004 combined@</v>
      </c>
    </row>
    <row r="540" spans="1:5" x14ac:dyDescent="0.25">
      <c r="A540" s="6" t="s">
        <v>12</v>
      </c>
      <c r="B540" s="9" t="s">
        <v>798</v>
      </c>
      <c r="D540" t="s">
        <v>1104</v>
      </c>
      <c r="E540" t="str">
        <f t="shared" si="8"/>
        <v>replace stillbp=. if survey==@2003 and 2004 combined@</v>
      </c>
    </row>
    <row r="541" spans="1:5" x14ac:dyDescent="0.25">
      <c r="A541" s="6" t="s">
        <v>14</v>
      </c>
      <c r="B541" s="28" t="s">
        <v>798</v>
      </c>
      <c r="D541" t="s">
        <v>1104</v>
      </c>
      <c r="E541" t="str">
        <f t="shared" si="8"/>
        <v>replace ill=. if survey==@2003 and 2004 combined@</v>
      </c>
    </row>
    <row r="542" spans="1:5" x14ac:dyDescent="0.25">
      <c r="A542" s="6" t="s">
        <v>15</v>
      </c>
      <c r="B542" s="28" t="s">
        <v>798</v>
      </c>
      <c r="D542" t="s">
        <v>1104</v>
      </c>
      <c r="E542" t="str">
        <f t="shared" si="8"/>
        <v>replace limit=. if survey==@2003 and 2004 combined@</v>
      </c>
    </row>
    <row r="543" spans="1:5" x14ac:dyDescent="0.25">
      <c r="A543" s="6" t="s">
        <v>16</v>
      </c>
      <c r="B543" s="29" t="s">
        <v>797</v>
      </c>
      <c r="D543" t="s">
        <v>1104</v>
      </c>
      <c r="E543" t="str">
        <f t="shared" si="8"/>
        <v xml:space="preserve"> </v>
      </c>
    </row>
    <row r="544" spans="1:5" x14ac:dyDescent="0.25">
      <c r="A544" s="6" t="s">
        <v>17</v>
      </c>
      <c r="B544" s="28" t="s">
        <v>798</v>
      </c>
      <c r="D544" t="s">
        <v>1104</v>
      </c>
      <c r="E544" t="str">
        <f t="shared" si="8"/>
        <v>replace regdis=. if survey==@2003 and 2004 combined@</v>
      </c>
    </row>
    <row r="545" spans="1:5" x14ac:dyDescent="0.25">
      <c r="A545" s="6" t="s">
        <v>18</v>
      </c>
      <c r="B545" s="28" t="s">
        <v>798</v>
      </c>
      <c r="D545" t="s">
        <v>1104</v>
      </c>
      <c r="E545" t="str">
        <f t="shared" si="8"/>
        <v>replace euroqolmobility=. if survey==@2003 and 2004 combined@</v>
      </c>
    </row>
    <row r="546" spans="1:5" x14ac:dyDescent="0.25">
      <c r="A546" s="6" t="s">
        <v>20</v>
      </c>
      <c r="B546" s="28" t="s">
        <v>798</v>
      </c>
      <c r="D546" t="s">
        <v>1104</v>
      </c>
      <c r="E546" t="str">
        <f t="shared" si="8"/>
        <v>replace euroqolselfcare=. if survey==@2003 and 2004 combined@</v>
      </c>
    </row>
    <row r="547" spans="1:5" x14ac:dyDescent="0.25">
      <c r="A547" s="6" t="s">
        <v>22</v>
      </c>
      <c r="B547" s="28" t="s">
        <v>798</v>
      </c>
      <c r="D547" t="s">
        <v>1104</v>
      </c>
      <c r="E547" t="str">
        <f t="shared" si="8"/>
        <v>replace euroqolactivities=. if survey==@2003 and 2004 combined@</v>
      </c>
    </row>
    <row r="548" spans="1:5" x14ac:dyDescent="0.25">
      <c r="A548" s="6" t="s">
        <v>24</v>
      </c>
      <c r="B548" s="28" t="s">
        <v>798</v>
      </c>
      <c r="D548" t="s">
        <v>1104</v>
      </c>
      <c r="E548" t="str">
        <f t="shared" si="8"/>
        <v>replace euroqolpain=. if survey==@2003 and 2004 combined@</v>
      </c>
    </row>
    <row r="549" spans="1:5" x14ac:dyDescent="0.25">
      <c r="A549" s="6" t="s">
        <v>26</v>
      </c>
      <c r="B549" s="28" t="s">
        <v>798</v>
      </c>
      <c r="D549" t="s">
        <v>1104</v>
      </c>
      <c r="E549" t="str">
        <f t="shared" si="8"/>
        <v>replace euroqolanxiety=. if survey==@2003 and 2004 combined@</v>
      </c>
    </row>
    <row r="550" spans="1:5" x14ac:dyDescent="0.25">
      <c r="A550" s="6" t="s">
        <v>28</v>
      </c>
      <c r="B550" s="28" t="s">
        <v>798</v>
      </c>
      <c r="D550" t="s">
        <v>1104</v>
      </c>
      <c r="E550" t="str">
        <f t="shared" si="8"/>
        <v>replace euroqol=. if survey==@2003 and 2004 combined@</v>
      </c>
    </row>
    <row r="551" spans="1:5" x14ac:dyDescent="0.25">
      <c r="A551" s="6" t="s">
        <v>30</v>
      </c>
      <c r="B551" s="28" t="s">
        <v>798</v>
      </c>
      <c r="D551" t="s">
        <v>1104</v>
      </c>
      <c r="E551" t="str">
        <f t="shared" si="8"/>
        <v>replace euroqol2=. if survey==@2003 and 2004 combined@</v>
      </c>
    </row>
    <row r="552" spans="1:5" x14ac:dyDescent="0.25">
      <c r="A552" s="6" t="s">
        <v>31</v>
      </c>
      <c r="B552" s="28" t="s">
        <v>798</v>
      </c>
      <c r="D552" t="s">
        <v>1104</v>
      </c>
      <c r="E552" t="str">
        <f t="shared" si="8"/>
        <v>replace healthscale=. if survey==@2003 and 2004 combined@</v>
      </c>
    </row>
    <row r="553" spans="1:5" x14ac:dyDescent="0.25">
      <c r="A553" s="6" t="s">
        <v>32</v>
      </c>
      <c r="B553" s="28" t="s">
        <v>798</v>
      </c>
      <c r="D553" t="s">
        <v>1104</v>
      </c>
      <c r="E553" t="str">
        <f t="shared" si="8"/>
        <v>replace aspirescale=. if survey==@2003 and 2004 combined@</v>
      </c>
    </row>
    <row r="554" spans="1:5" x14ac:dyDescent="0.25">
      <c r="A554" s="6" t="s">
        <v>868</v>
      </c>
      <c r="B554" s="29" t="s">
        <v>797</v>
      </c>
      <c r="D554" t="s">
        <v>1104</v>
      </c>
      <c r="E554" t="str">
        <f t="shared" si="8"/>
        <v xml:space="preserve"> </v>
      </c>
    </row>
    <row r="555" spans="1:5" x14ac:dyDescent="0.25">
      <c r="A555" s="6" t="s">
        <v>869</v>
      </c>
      <c r="B555" s="29" t="s">
        <v>797</v>
      </c>
      <c r="D555" t="s">
        <v>1104</v>
      </c>
      <c r="E555" t="str">
        <f t="shared" si="8"/>
        <v xml:space="preserve"> </v>
      </c>
    </row>
    <row r="556" spans="1:5" x14ac:dyDescent="0.25">
      <c r="A556" s="6" t="s">
        <v>870</v>
      </c>
      <c r="B556" s="29" t="s">
        <v>797</v>
      </c>
      <c r="D556" t="s">
        <v>1104</v>
      </c>
      <c r="E556" t="str">
        <f t="shared" si="8"/>
        <v xml:space="preserve"> </v>
      </c>
    </row>
    <row r="557" spans="1:5" x14ac:dyDescent="0.25">
      <c r="A557" s="6" t="s">
        <v>871</v>
      </c>
      <c r="B557" s="29" t="s">
        <v>797</v>
      </c>
      <c r="D557" t="s">
        <v>1104</v>
      </c>
      <c r="E557" t="str">
        <f t="shared" si="8"/>
        <v xml:space="preserve"> </v>
      </c>
    </row>
    <row r="558" spans="1:5" x14ac:dyDescent="0.25">
      <c r="A558" s="6" t="s">
        <v>872</v>
      </c>
      <c r="B558" s="29" t="s">
        <v>797</v>
      </c>
      <c r="D558" t="s">
        <v>1104</v>
      </c>
      <c r="E558" t="str">
        <f t="shared" si="8"/>
        <v xml:space="preserve"> </v>
      </c>
    </row>
    <row r="559" spans="1:5" x14ac:dyDescent="0.25">
      <c r="A559" s="6" t="s">
        <v>873</v>
      </c>
      <c r="B559" s="29" t="s">
        <v>797</v>
      </c>
      <c r="D559" t="s">
        <v>1104</v>
      </c>
      <c r="E559" t="str">
        <f t="shared" si="8"/>
        <v xml:space="preserve"> </v>
      </c>
    </row>
    <row r="560" spans="1:5" x14ac:dyDescent="0.25">
      <c r="A560" s="6" t="s">
        <v>874</v>
      </c>
      <c r="B560" s="29" t="s">
        <v>797</v>
      </c>
      <c r="D560" t="s">
        <v>1104</v>
      </c>
      <c r="E560" t="str">
        <f t="shared" si="8"/>
        <v xml:space="preserve"> </v>
      </c>
    </row>
    <row r="561" spans="1:5" x14ac:dyDescent="0.25">
      <c r="A561" s="6" t="s">
        <v>875</v>
      </c>
      <c r="B561" s="29" t="s">
        <v>797</v>
      </c>
      <c r="D561" t="s">
        <v>1104</v>
      </c>
      <c r="E561" t="str">
        <f t="shared" si="8"/>
        <v xml:space="preserve"> </v>
      </c>
    </row>
    <row r="562" spans="1:5" x14ac:dyDescent="0.25">
      <c r="A562" s="6" t="s">
        <v>876</v>
      </c>
      <c r="B562" s="29" t="s">
        <v>797</v>
      </c>
      <c r="D562" t="s">
        <v>1104</v>
      </c>
      <c r="E562" t="str">
        <f t="shared" si="8"/>
        <v xml:space="preserve"> </v>
      </c>
    </row>
    <row r="563" spans="1:5" x14ac:dyDescent="0.25">
      <c r="A563" s="6" t="s">
        <v>877</v>
      </c>
      <c r="B563" s="29" t="s">
        <v>797</v>
      </c>
      <c r="D563" t="s">
        <v>1104</v>
      </c>
      <c r="E563" t="str">
        <f t="shared" si="8"/>
        <v xml:space="preserve"> </v>
      </c>
    </row>
    <row r="564" spans="1:5" x14ac:dyDescent="0.25">
      <c r="A564" s="6" t="s">
        <v>34</v>
      </c>
      <c r="B564" s="29" t="s">
        <v>797</v>
      </c>
      <c r="D564" t="s">
        <v>1104</v>
      </c>
      <c r="E564" t="str">
        <f t="shared" si="8"/>
        <v xml:space="preserve"> </v>
      </c>
    </row>
    <row r="565" spans="1:5" x14ac:dyDescent="0.25">
      <c r="A565" s="8" t="s">
        <v>36</v>
      </c>
      <c r="B565" s="29" t="s">
        <v>797</v>
      </c>
      <c r="D565" t="s">
        <v>1104</v>
      </c>
      <c r="E565" t="str">
        <f t="shared" si="8"/>
        <v xml:space="preserve"> </v>
      </c>
    </row>
    <row r="566" spans="1:5" x14ac:dyDescent="0.25">
      <c r="A566" s="8" t="s">
        <v>38</v>
      </c>
      <c r="B566" s="28" t="s">
        <v>798</v>
      </c>
      <c r="D566" t="s">
        <v>1104</v>
      </c>
      <c r="E566" t="str">
        <f t="shared" si="8"/>
        <v>replace stress=. if survey==@2003 and 2004 combined@</v>
      </c>
    </row>
    <row r="567" spans="1:5" x14ac:dyDescent="0.25">
      <c r="A567" s="8" t="s">
        <v>39</v>
      </c>
      <c r="B567" s="28" t="s">
        <v>798</v>
      </c>
      <c r="D567" t="s">
        <v>1104</v>
      </c>
      <c r="E567" t="str">
        <f t="shared" si="8"/>
        <v>replace readwithout=. if survey==@2003 and 2004 combined@</v>
      </c>
    </row>
    <row r="568" spans="1:5" x14ac:dyDescent="0.25">
      <c r="A568" s="8" t="s">
        <v>40</v>
      </c>
      <c r="B568" s="28" t="s">
        <v>798</v>
      </c>
      <c r="D568" t="s">
        <v>1104</v>
      </c>
      <c r="E568" t="str">
        <f t="shared" si="8"/>
        <v>replace readwith=. if survey==@2003 and 2004 combined@</v>
      </c>
    </row>
    <row r="569" spans="1:5" x14ac:dyDescent="0.25">
      <c r="A569" s="8" t="s">
        <v>41</v>
      </c>
      <c r="B569" s="28" t="s">
        <v>798</v>
      </c>
      <c r="D569" t="s">
        <v>1104</v>
      </c>
      <c r="E569" t="str">
        <f t="shared" si="8"/>
        <v>replace see=. if survey==@2003 and 2004 combined@</v>
      </c>
    </row>
    <row r="570" spans="1:5" x14ac:dyDescent="0.25">
      <c r="A570" s="8" t="s">
        <v>43</v>
      </c>
      <c r="B570" s="28" t="s">
        <v>798</v>
      </c>
      <c r="D570" t="s">
        <v>1104</v>
      </c>
      <c r="E570" t="str">
        <f t="shared" si="8"/>
        <v>replace seewithout=. if survey==@2003 and 2004 combined@</v>
      </c>
    </row>
    <row r="571" spans="1:5" x14ac:dyDescent="0.25">
      <c r="A571" s="8" t="s">
        <v>44</v>
      </c>
      <c r="B571" s="28" t="s">
        <v>798</v>
      </c>
      <c r="D571" t="s">
        <v>1104</v>
      </c>
      <c r="E571" t="str">
        <f t="shared" si="8"/>
        <v>replace seewith=. if survey==@2003 and 2004 combined@</v>
      </c>
    </row>
    <row r="572" spans="1:5" x14ac:dyDescent="0.25">
      <c r="A572" s="8" t="s">
        <v>45</v>
      </c>
      <c r="B572" s="28" t="s">
        <v>798</v>
      </c>
      <c r="D572" t="s">
        <v>1104</v>
      </c>
      <c r="E572" t="str">
        <f t="shared" si="8"/>
        <v>replace hearwithout=. if survey==@2003 and 2004 combined@</v>
      </c>
    </row>
    <row r="573" spans="1:5" x14ac:dyDescent="0.25">
      <c r="A573" s="8" t="s">
        <v>46</v>
      </c>
      <c r="B573" s="28" t="s">
        <v>798</v>
      </c>
      <c r="D573" t="s">
        <v>1104</v>
      </c>
      <c r="E573" t="str">
        <f t="shared" si="8"/>
        <v>replace hearwith=. if survey==@2003 and 2004 combined@</v>
      </c>
    </row>
    <row r="574" spans="1:5" x14ac:dyDescent="0.25">
      <c r="A574" s="8" t="s">
        <v>47</v>
      </c>
      <c r="B574" s="28" t="s">
        <v>798</v>
      </c>
      <c r="D574" t="s">
        <v>1104</v>
      </c>
      <c r="E574" t="str">
        <f t="shared" si="8"/>
        <v>replace hear=. if survey==@2003 and 2004 combined@</v>
      </c>
    </row>
    <row r="575" spans="1:5" x14ac:dyDescent="0.25">
      <c r="A575" s="8" t="s">
        <v>49</v>
      </c>
      <c r="B575" s="28" t="s">
        <v>798</v>
      </c>
      <c r="D575" t="s">
        <v>1104</v>
      </c>
      <c r="E575" t="str">
        <f t="shared" si="8"/>
        <v>replace hearqtwithout=. if survey==@2003 and 2004 combined@</v>
      </c>
    </row>
    <row r="576" spans="1:5" x14ac:dyDescent="0.25">
      <c r="A576" s="8" t="s">
        <v>50</v>
      </c>
      <c r="B576" s="28" t="s">
        <v>798</v>
      </c>
      <c r="D576" t="s">
        <v>1104</v>
      </c>
      <c r="E576" t="str">
        <f t="shared" si="8"/>
        <v>replace hearqtwith=. if survey==@2003 and 2004 combined@</v>
      </c>
    </row>
    <row r="577" spans="1:5" x14ac:dyDescent="0.25">
      <c r="A577" s="8" t="s">
        <v>51</v>
      </c>
      <c r="B577" s="28" t="s">
        <v>798</v>
      </c>
      <c r="D577" t="s">
        <v>1104</v>
      </c>
      <c r="E577" t="str">
        <f t="shared" si="8"/>
        <v>replace compund=. if survey==@2003 and 2004 combined@</v>
      </c>
    </row>
    <row r="578" spans="1:5" x14ac:dyDescent="0.25">
      <c r="A578" s="8" t="s">
        <v>52</v>
      </c>
      <c r="B578" s="28" t="s">
        <v>798</v>
      </c>
      <c r="D578" t="s">
        <v>1104</v>
      </c>
      <c r="E578" t="str">
        <f t="shared" si="8"/>
        <v>replace partund=. if survey==@2003 and 2004 combined@</v>
      </c>
    </row>
    <row r="579" spans="1:5" x14ac:dyDescent="0.25">
      <c r="A579" s="8" t="s">
        <v>53</v>
      </c>
      <c r="B579" s="28" t="s">
        <v>798</v>
      </c>
      <c r="D579" t="s">
        <v>1104</v>
      </c>
      <c r="E579" t="str">
        <f t="shared" ref="E579:E642" si="9">IF(B579="n",CONCATENATE("replace ",A579,"=",D579," if survey==@2003 and 2004 combined@")," ")</f>
        <v>replace compundknow=. if survey==@2003 and 2004 combined@</v>
      </c>
    </row>
    <row r="580" spans="1:5" x14ac:dyDescent="0.25">
      <c r="A580" s="8" t="s">
        <v>54</v>
      </c>
      <c r="B580" s="28" t="s">
        <v>798</v>
      </c>
      <c r="D580" t="s">
        <v>1104</v>
      </c>
      <c r="E580" t="str">
        <f t="shared" si="9"/>
        <v>replace partundknow=. if survey==@2003 and 2004 combined@</v>
      </c>
    </row>
    <row r="581" spans="1:5" x14ac:dyDescent="0.25">
      <c r="A581" s="8" t="s">
        <v>55</v>
      </c>
      <c r="B581" s="28" t="s">
        <v>798</v>
      </c>
      <c r="D581" t="s">
        <v>1104</v>
      </c>
      <c r="E581" t="str">
        <f t="shared" si="9"/>
        <v>replace speak=. if survey==@2003 and 2004 combined@</v>
      </c>
    </row>
    <row r="582" spans="1:5" x14ac:dyDescent="0.25">
      <c r="A582" s="8" t="s">
        <v>57</v>
      </c>
      <c r="B582" s="28" t="s">
        <v>798</v>
      </c>
      <c r="D582" t="s">
        <v>1104</v>
      </c>
      <c r="E582" t="str">
        <f t="shared" si="9"/>
        <v>replace activewithout=. if survey==@2003 and 2004 combined@</v>
      </c>
    </row>
    <row r="583" spans="1:5" x14ac:dyDescent="0.25">
      <c r="A583" s="8" t="s">
        <v>58</v>
      </c>
      <c r="B583" s="28" t="s">
        <v>798</v>
      </c>
      <c r="D583" t="s">
        <v>1104</v>
      </c>
      <c r="E583" t="str">
        <f t="shared" si="9"/>
        <v>replace walkwithout=. if survey==@2003 and 2004 combined@</v>
      </c>
    </row>
    <row r="584" spans="1:5" x14ac:dyDescent="0.25">
      <c r="A584" s="8" t="s">
        <v>59</v>
      </c>
      <c r="B584" s="28" t="s">
        <v>798</v>
      </c>
      <c r="D584" t="s">
        <v>1104</v>
      </c>
      <c r="E584" t="str">
        <f t="shared" si="9"/>
        <v>replace walkwith=. if survey==@2003 and 2004 combined@</v>
      </c>
    </row>
    <row r="585" spans="1:5" x14ac:dyDescent="0.25">
      <c r="A585" s="8" t="s">
        <v>60</v>
      </c>
      <c r="B585" s="28" t="s">
        <v>798</v>
      </c>
      <c r="D585" t="s">
        <v>1104</v>
      </c>
      <c r="E585" t="str">
        <f t="shared" si="9"/>
        <v>replace walk=. if survey==@2003 and 2004 combined@</v>
      </c>
    </row>
    <row r="586" spans="1:5" x14ac:dyDescent="0.25">
      <c r="A586" s="8" t="s">
        <v>62</v>
      </c>
      <c r="B586" s="28" t="s">
        <v>798</v>
      </c>
      <c r="D586" t="s">
        <v>1104</v>
      </c>
      <c r="E586" t="str">
        <f t="shared" si="9"/>
        <v>replace walkequip=. if survey==@2003 and 2004 combined@</v>
      </c>
    </row>
    <row r="587" spans="1:5" x14ac:dyDescent="0.25">
      <c r="A587" s="8" t="s">
        <v>63</v>
      </c>
      <c r="B587" s="28" t="s">
        <v>798</v>
      </c>
      <c r="D587" t="s">
        <v>1104</v>
      </c>
      <c r="E587" t="str">
        <f t="shared" si="9"/>
        <v>replace walkperson=. if survey==@2003 and 2004 combined@</v>
      </c>
    </row>
    <row r="588" spans="1:5" x14ac:dyDescent="0.25">
      <c r="A588" s="8" t="s">
        <v>65</v>
      </c>
      <c r="B588" s="28" t="s">
        <v>798</v>
      </c>
      <c r="D588" t="s">
        <v>1104</v>
      </c>
      <c r="E588" t="str">
        <f t="shared" si="9"/>
        <v>replace walkchair=. if survey==@2003 and 2004 combined@</v>
      </c>
    </row>
    <row r="589" spans="1:5" x14ac:dyDescent="0.25">
      <c r="A589" s="8" t="s">
        <v>67</v>
      </c>
      <c r="B589" s="28" t="s">
        <v>798</v>
      </c>
      <c r="D589" t="s">
        <v>1104</v>
      </c>
      <c r="E589" t="str">
        <f t="shared" si="9"/>
        <v>replace walkchairperson=. if survey==@2003 and 2004 combined@</v>
      </c>
    </row>
    <row r="590" spans="1:5" x14ac:dyDescent="0.25">
      <c r="A590" s="8" t="s">
        <v>68</v>
      </c>
      <c r="B590" s="28" t="s">
        <v>798</v>
      </c>
      <c r="D590" t="s">
        <v>1104</v>
      </c>
      <c r="E590" t="str">
        <f t="shared" si="9"/>
        <v>replace handsfulluse=. if survey==@2003 and 2004 combined@</v>
      </c>
    </row>
    <row r="591" spans="1:5" x14ac:dyDescent="0.25">
      <c r="A591" s="8" t="s">
        <v>70</v>
      </c>
      <c r="B591" s="28" t="s">
        <v>798</v>
      </c>
      <c r="D591" t="s">
        <v>1104</v>
      </c>
      <c r="E591" t="str">
        <f t="shared" si="9"/>
        <v>replace handsperson=. if survey==@2003 and 2004 combined@</v>
      </c>
    </row>
    <row r="592" spans="1:5" x14ac:dyDescent="0.25">
      <c r="A592" s="8" t="s">
        <v>71</v>
      </c>
      <c r="B592" s="28" t="s">
        <v>798</v>
      </c>
      <c r="D592" t="s">
        <v>1104</v>
      </c>
      <c r="E592" t="str">
        <f t="shared" si="9"/>
        <v>replace helptasks=. if survey==@2003 and 2004 combined@</v>
      </c>
    </row>
    <row r="593" spans="1:5" x14ac:dyDescent="0.25">
      <c r="A593" s="8" t="s">
        <v>72</v>
      </c>
      <c r="B593" s="28" t="s">
        <v>798</v>
      </c>
      <c r="D593" t="s">
        <v>1104</v>
      </c>
      <c r="E593" t="str">
        <f t="shared" si="9"/>
        <v>replace handsequip=. if survey==@2003 and 2004 combined@</v>
      </c>
    </row>
    <row r="594" spans="1:5" x14ac:dyDescent="0.25">
      <c r="A594" s="8" t="s">
        <v>73</v>
      </c>
      <c r="B594" s="28" t="s">
        <v>798</v>
      </c>
      <c r="D594" t="s">
        <v>1104</v>
      </c>
      <c r="E594" t="str">
        <f t="shared" si="9"/>
        <v>replace bathewithout=. if survey==@2003 and 2004 combined@</v>
      </c>
    </row>
    <row r="595" spans="1:5" x14ac:dyDescent="0.25">
      <c r="A595" s="8" t="s">
        <v>74</v>
      </c>
      <c r="B595" s="28" t="s">
        <v>798</v>
      </c>
      <c r="D595" t="s">
        <v>1104</v>
      </c>
      <c r="E595" t="str">
        <f t="shared" si="9"/>
        <v>replace bathewith=. if survey==@2003 and 2004 combined@</v>
      </c>
    </row>
    <row r="596" spans="1:5" x14ac:dyDescent="0.25">
      <c r="A596" s="8" t="s">
        <v>75</v>
      </c>
      <c r="B596" s="28" t="s">
        <v>798</v>
      </c>
      <c r="D596" t="s">
        <v>1104</v>
      </c>
      <c r="E596" t="str">
        <f t="shared" si="9"/>
        <v>replace batheequip=. if survey==@2003 and 2004 combined@</v>
      </c>
    </row>
    <row r="597" spans="1:5" x14ac:dyDescent="0.25">
      <c r="A597" s="8" t="s">
        <v>76</v>
      </c>
      <c r="B597" s="28" t="s">
        <v>798</v>
      </c>
      <c r="D597" t="s">
        <v>1104</v>
      </c>
      <c r="E597" t="str">
        <f t="shared" si="9"/>
        <v>replace feelings=. if survey==@2003 and 2004 combined@</v>
      </c>
    </row>
    <row r="598" spans="1:5" x14ac:dyDescent="0.25">
      <c r="A598" s="8" t="s">
        <v>77</v>
      </c>
      <c r="B598" s="28" t="s">
        <v>798</v>
      </c>
      <c r="D598" t="s">
        <v>1104</v>
      </c>
      <c r="E598" t="str">
        <f t="shared" si="9"/>
        <v>replace happy=. if survey==@2003 and 2004 combined@</v>
      </c>
    </row>
    <row r="599" spans="1:5" x14ac:dyDescent="0.25">
      <c r="A599" s="8" t="s">
        <v>78</v>
      </c>
      <c r="B599" s="28" t="s">
        <v>798</v>
      </c>
      <c r="D599" t="s">
        <v>1104</v>
      </c>
      <c r="E599" t="str">
        <f t="shared" si="9"/>
        <v>replace unhappy=. if survey==@2003 and 2004 combined@</v>
      </c>
    </row>
    <row r="600" spans="1:5" x14ac:dyDescent="0.25">
      <c r="A600" s="8" t="s">
        <v>79</v>
      </c>
      <c r="B600" s="28" t="s">
        <v>798</v>
      </c>
      <c r="D600" t="s">
        <v>1104</v>
      </c>
      <c r="E600" t="str">
        <f t="shared" si="9"/>
        <v>replace fretful=. if survey==@2003 and 2004 combined@</v>
      </c>
    </row>
    <row r="601" spans="1:5" x14ac:dyDescent="0.25">
      <c r="A601" s="8" t="s">
        <v>81</v>
      </c>
      <c r="B601" s="28" t="s">
        <v>798</v>
      </c>
      <c r="D601" t="s">
        <v>1104</v>
      </c>
      <c r="E601" t="str">
        <f t="shared" si="9"/>
        <v>replace oftfretful=. if survey==@2003 and 2004 combined@</v>
      </c>
    </row>
    <row r="602" spans="1:5" x14ac:dyDescent="0.25">
      <c r="A602" s="8" t="s">
        <v>82</v>
      </c>
      <c r="B602" s="28" t="s">
        <v>798</v>
      </c>
      <c r="D602" t="s">
        <v>1104</v>
      </c>
      <c r="E602" t="str">
        <f t="shared" si="9"/>
        <v>replace xfretful=. if survey==@2003 and 2004 combined@</v>
      </c>
    </row>
    <row r="603" spans="1:5" x14ac:dyDescent="0.25">
      <c r="A603" s="8" t="s">
        <v>83</v>
      </c>
      <c r="B603" s="28" t="s">
        <v>798</v>
      </c>
      <c r="D603" t="s">
        <v>1104</v>
      </c>
      <c r="E603" t="str">
        <f t="shared" si="9"/>
        <v>replace memory=. if survey==@2003 and 2004 combined@</v>
      </c>
    </row>
    <row r="604" spans="1:5" x14ac:dyDescent="0.25">
      <c r="A604" s="8" t="s">
        <v>84</v>
      </c>
      <c r="B604" s="28" t="s">
        <v>798</v>
      </c>
      <c r="D604" t="s">
        <v>1104</v>
      </c>
      <c r="E604" t="str">
        <f t="shared" si="9"/>
        <v>replace think=. if survey==@2003 and 2004 combined@</v>
      </c>
    </row>
    <row r="605" spans="1:5" x14ac:dyDescent="0.25">
      <c r="A605" s="8" t="s">
        <v>85</v>
      </c>
      <c r="B605" s="28" t="s">
        <v>798</v>
      </c>
      <c r="D605" t="s">
        <v>1104</v>
      </c>
      <c r="E605" t="str">
        <f t="shared" si="9"/>
        <v>replace pain=. if survey==@2003 and 2004 combined@</v>
      </c>
    </row>
    <row r="606" spans="1:5" x14ac:dyDescent="0.25">
      <c r="A606" s="8" t="s">
        <v>87</v>
      </c>
      <c r="B606" s="28" t="s">
        <v>798</v>
      </c>
      <c r="D606" t="s">
        <v>1104</v>
      </c>
      <c r="E606" t="str">
        <f t="shared" si="9"/>
        <v>replace painlimit=. if survey==@2003 and 2004 combined@</v>
      </c>
    </row>
    <row r="607" spans="1:5" x14ac:dyDescent="0.25">
      <c r="A607" s="8" t="s">
        <v>89</v>
      </c>
      <c r="B607" s="28" t="s">
        <v>798</v>
      </c>
      <c r="D607" t="s">
        <v>1104</v>
      </c>
      <c r="E607" t="str">
        <f t="shared" si="9"/>
        <v>replace HUI3=. if survey==@2003 and 2004 combined@</v>
      </c>
    </row>
    <row r="608" spans="1:5" x14ac:dyDescent="0.25">
      <c r="A608" s="8" t="s">
        <v>91</v>
      </c>
      <c r="B608" s="28" t="s">
        <v>798</v>
      </c>
      <c r="D608" t="s">
        <v>1104</v>
      </c>
      <c r="E608" t="str">
        <f t="shared" si="9"/>
        <v>replace HUI3_extended=. if survey==@2003 and 2004 combined@</v>
      </c>
    </row>
    <row r="609" spans="1:5" x14ac:dyDescent="0.25">
      <c r="A609" s="8" t="s">
        <v>93</v>
      </c>
      <c r="B609" s="28" t="s">
        <v>798</v>
      </c>
      <c r="D609" t="s">
        <v>1104</v>
      </c>
      <c r="E609" t="str">
        <f t="shared" si="9"/>
        <v>replace HUI3extcat=. if survey==@2003 and 2004 combined@</v>
      </c>
    </row>
    <row r="610" spans="1:5" x14ac:dyDescent="0.25">
      <c r="A610" s="8" t="s">
        <v>95</v>
      </c>
      <c r="B610" s="28" t="s">
        <v>798</v>
      </c>
      <c r="D610" t="s">
        <v>1104</v>
      </c>
      <c r="E610" t="str">
        <f t="shared" si="9"/>
        <v>replace vision_level=. if survey==@2003 and 2004 combined@</v>
      </c>
    </row>
    <row r="611" spans="1:5" x14ac:dyDescent="0.25">
      <c r="A611" s="8" t="s">
        <v>97</v>
      </c>
      <c r="B611" s="28" t="s">
        <v>798</v>
      </c>
      <c r="D611" t="s">
        <v>1104</v>
      </c>
      <c r="E611" t="str">
        <f t="shared" si="9"/>
        <v>replace hearing_level=. if survey==@2003 and 2004 combined@</v>
      </c>
    </row>
    <row r="612" spans="1:5" x14ac:dyDescent="0.25">
      <c r="A612" s="8" t="s">
        <v>99</v>
      </c>
      <c r="B612" s="28" t="s">
        <v>798</v>
      </c>
      <c r="D612" t="s">
        <v>1104</v>
      </c>
      <c r="E612" t="str">
        <f t="shared" si="9"/>
        <v>replace speech_level=. if survey==@2003 and 2004 combined@</v>
      </c>
    </row>
    <row r="613" spans="1:5" x14ac:dyDescent="0.25">
      <c r="A613" s="8" t="s">
        <v>101</v>
      </c>
      <c r="B613" s="28" t="s">
        <v>798</v>
      </c>
      <c r="D613" t="s">
        <v>1104</v>
      </c>
      <c r="E613" t="str">
        <f t="shared" si="9"/>
        <v>replace ambulation_level=. if survey==@2003 and 2004 combined@</v>
      </c>
    </row>
    <row r="614" spans="1:5" x14ac:dyDescent="0.25">
      <c r="A614" s="8" t="s">
        <v>103</v>
      </c>
      <c r="B614" s="28" t="s">
        <v>798</v>
      </c>
      <c r="D614" t="s">
        <v>1104</v>
      </c>
      <c r="E614" t="str">
        <f t="shared" si="9"/>
        <v>replace dexterity_level=. if survey==@2003 and 2004 combined@</v>
      </c>
    </row>
    <row r="615" spans="1:5" x14ac:dyDescent="0.25">
      <c r="A615" s="8" t="s">
        <v>105</v>
      </c>
      <c r="B615" s="28" t="s">
        <v>798</v>
      </c>
      <c r="D615" t="s">
        <v>1104</v>
      </c>
      <c r="E615" t="str">
        <f t="shared" si="9"/>
        <v>replace selfcare_level=. if survey==@2003 and 2004 combined@</v>
      </c>
    </row>
    <row r="616" spans="1:5" x14ac:dyDescent="0.25">
      <c r="A616" s="8" t="s">
        <v>107</v>
      </c>
      <c r="B616" s="28" t="s">
        <v>798</v>
      </c>
      <c r="D616" t="s">
        <v>1104</v>
      </c>
      <c r="E616" t="str">
        <f t="shared" si="9"/>
        <v>replace emotion_level=. if survey==@2003 and 2004 combined@</v>
      </c>
    </row>
    <row r="617" spans="1:5" x14ac:dyDescent="0.25">
      <c r="A617" s="8" t="s">
        <v>109</v>
      </c>
      <c r="B617" s="28" t="s">
        <v>798</v>
      </c>
      <c r="D617" t="s">
        <v>1104</v>
      </c>
      <c r="E617" t="str">
        <f t="shared" si="9"/>
        <v>replace fretful_level=. if survey==@2003 and 2004 combined@</v>
      </c>
    </row>
    <row r="618" spans="1:5" x14ac:dyDescent="0.25">
      <c r="A618" s="8" t="s">
        <v>111</v>
      </c>
      <c r="B618" s="28" t="s">
        <v>798</v>
      </c>
      <c r="D618" t="s">
        <v>1104</v>
      </c>
      <c r="E618" t="str">
        <f t="shared" si="9"/>
        <v>replace cognition_level=. if survey==@2003 and 2004 combined@</v>
      </c>
    </row>
    <row r="619" spans="1:5" x14ac:dyDescent="0.25">
      <c r="A619" s="8" t="s">
        <v>113</v>
      </c>
      <c r="B619" s="28" t="s">
        <v>798</v>
      </c>
      <c r="D619" t="s">
        <v>1104</v>
      </c>
      <c r="E619" t="str">
        <f t="shared" si="9"/>
        <v>replace pain_level=. if survey==@2003 and 2004 combined@</v>
      </c>
    </row>
    <row r="620" spans="1:5" x14ac:dyDescent="0.25">
      <c r="A620" s="8" t="s">
        <v>115</v>
      </c>
      <c r="B620" s="28" t="s">
        <v>798</v>
      </c>
      <c r="D620" t="s">
        <v>1104</v>
      </c>
      <c r="E620" t="str">
        <f t="shared" si="9"/>
        <v>replace physact4wks=. if survey==@2003 and 2004 combined@</v>
      </c>
    </row>
    <row r="621" spans="1:5" x14ac:dyDescent="0.25">
      <c r="A621" s="8" t="s">
        <v>116</v>
      </c>
      <c r="B621" s="28" t="s">
        <v>798</v>
      </c>
      <c r="D621" t="s">
        <v>1104</v>
      </c>
      <c r="E621" t="str">
        <f t="shared" si="9"/>
        <v>replace dailyworklimited4wks=. if survey==@2003 and 2004 combined@</v>
      </c>
    </row>
    <row r="622" spans="1:5" x14ac:dyDescent="0.25">
      <c r="A622" s="8" t="s">
        <v>117</v>
      </c>
      <c r="B622" s="28" t="s">
        <v>798</v>
      </c>
      <c r="D622" t="s">
        <v>1104</v>
      </c>
      <c r="E622" t="str">
        <f t="shared" si="9"/>
        <v>replace bodilypain4wks=. if survey==@2003 and 2004 combined@</v>
      </c>
    </row>
    <row r="623" spans="1:5" x14ac:dyDescent="0.25">
      <c r="A623" s="8" t="s">
        <v>119</v>
      </c>
      <c r="B623" s="28" t="s">
        <v>798</v>
      </c>
      <c r="D623" t="s">
        <v>1104</v>
      </c>
      <c r="E623" t="str">
        <f t="shared" si="9"/>
        <v>replace energy4wks=. if survey==@2003 and 2004 combined@</v>
      </c>
    </row>
    <row r="624" spans="1:5" x14ac:dyDescent="0.25">
      <c r="A624" s="8" t="s">
        <v>121</v>
      </c>
      <c r="B624" s="28" t="s">
        <v>798</v>
      </c>
      <c r="D624" t="s">
        <v>1104</v>
      </c>
      <c r="E624" t="str">
        <f t="shared" si="9"/>
        <v>replace socialact4wks=. if survey==@2003 and 2004 combined@</v>
      </c>
    </row>
    <row r="625" spans="1:5" x14ac:dyDescent="0.25">
      <c r="A625" s="8" t="s">
        <v>122</v>
      </c>
      <c r="B625" s="28" t="s">
        <v>798</v>
      </c>
      <c r="D625" t="s">
        <v>1104</v>
      </c>
      <c r="E625" t="str">
        <f t="shared" si="9"/>
        <v>replace emotion4wks=. if survey==@2003 and 2004 combined@</v>
      </c>
    </row>
    <row r="626" spans="1:5" x14ac:dyDescent="0.25">
      <c r="A626" s="8" t="s">
        <v>1065</v>
      </c>
      <c r="B626" s="28" t="s">
        <v>798</v>
      </c>
      <c r="D626" t="s">
        <v>1104</v>
      </c>
      <c r="E626" t="str">
        <f t="shared" si="9"/>
        <v>replace emotionlimited4wks=. if survey==@2003 and 2004 combined@</v>
      </c>
    </row>
    <row r="627" spans="1:5" x14ac:dyDescent="0.25">
      <c r="A627" s="8" t="s">
        <v>124</v>
      </c>
      <c r="B627" s="9" t="s">
        <v>798</v>
      </c>
      <c r="D627" t="s">
        <v>1104</v>
      </c>
      <c r="E627" t="str">
        <f t="shared" si="9"/>
        <v>replace hffeelgood=. if survey==@2003 and 2004 combined@</v>
      </c>
    </row>
    <row r="628" spans="1:5" x14ac:dyDescent="0.25">
      <c r="A628" s="8" t="s">
        <v>126</v>
      </c>
      <c r="B628" s="9" t="s">
        <v>798</v>
      </c>
      <c r="D628" t="s">
        <v>1104</v>
      </c>
      <c r="E628" t="str">
        <f t="shared" si="9"/>
        <v>replace hfpleasure=. if survey==@2003 and 2004 combined@</v>
      </c>
    </row>
    <row r="629" spans="1:5" x14ac:dyDescent="0.25">
      <c r="A629" s="8" t="s">
        <v>127</v>
      </c>
      <c r="B629" s="9" t="s">
        <v>798</v>
      </c>
      <c r="D629" t="s">
        <v>1104</v>
      </c>
      <c r="E629" t="str">
        <f t="shared" si="9"/>
        <v>replace hffocus=. if survey==@2003 and 2004 combined@</v>
      </c>
    </row>
    <row r="630" spans="1:5" x14ac:dyDescent="0.25">
      <c r="A630" s="8" t="s">
        <v>128</v>
      </c>
      <c r="B630" s="9" t="s">
        <v>798</v>
      </c>
      <c r="D630" t="s">
        <v>1104</v>
      </c>
      <c r="E630" t="str">
        <f t="shared" si="9"/>
        <v>replace hfmistakes=. if survey==@2003 and 2004 combined@</v>
      </c>
    </row>
    <row r="631" spans="1:5" x14ac:dyDescent="0.25">
      <c r="A631" s="8" t="s">
        <v>130</v>
      </c>
      <c r="B631" s="9" t="s">
        <v>798</v>
      </c>
      <c r="D631" t="s">
        <v>1104</v>
      </c>
      <c r="E631" t="str">
        <f t="shared" si="9"/>
        <v>replace hfmoney=. if survey==@2003 and 2004 combined@</v>
      </c>
    </row>
    <row r="632" spans="1:5" x14ac:dyDescent="0.25">
      <c r="A632" s="8" t="s">
        <v>131</v>
      </c>
      <c r="B632" s="9" t="s">
        <v>798</v>
      </c>
      <c r="D632" t="s">
        <v>1104</v>
      </c>
      <c r="E632" t="str">
        <f t="shared" si="9"/>
        <v>replace hfimage=. if survey==@2003 and 2004 combined@</v>
      </c>
    </row>
    <row r="633" spans="1:5" x14ac:dyDescent="0.25">
      <c r="A633" s="8" t="s">
        <v>132</v>
      </c>
      <c r="B633" s="9" t="s">
        <v>798</v>
      </c>
      <c r="D633" t="s">
        <v>1104</v>
      </c>
      <c r="E633" t="str">
        <f t="shared" si="9"/>
        <v>replace hflifestyle=. if survey==@2003 and 2004 combined@</v>
      </c>
    </row>
    <row r="634" spans="1:5" x14ac:dyDescent="0.25">
      <c r="A634" s="8" t="s">
        <v>133</v>
      </c>
      <c r="B634" s="9" t="s">
        <v>798</v>
      </c>
      <c r="D634" t="s">
        <v>1104</v>
      </c>
      <c r="E634" t="str">
        <f t="shared" si="9"/>
        <v>replace hfnohealth=. if survey==@2003 and 2004 combined@</v>
      </c>
    </row>
    <row r="635" spans="1:5" x14ac:dyDescent="0.25">
      <c r="A635" s="8" t="s">
        <v>134</v>
      </c>
      <c r="B635" s="9" t="s">
        <v>798</v>
      </c>
      <c r="D635" t="s">
        <v>1104</v>
      </c>
      <c r="E635" t="str">
        <f t="shared" si="9"/>
        <v>replace hfgoodhealth=. if survey==@2003 and 2004 combined@</v>
      </c>
    </row>
    <row r="636" spans="1:5" x14ac:dyDescent="0.25">
      <c r="A636" s="8" t="s">
        <v>135</v>
      </c>
      <c r="B636" s="9" t="s">
        <v>798</v>
      </c>
      <c r="D636" t="s">
        <v>1104</v>
      </c>
      <c r="E636" t="str">
        <f t="shared" si="9"/>
        <v>replace hfinvolved=. if survey==@2003 and 2004 combined@</v>
      </c>
    </row>
    <row r="637" spans="1:5" x14ac:dyDescent="0.25">
      <c r="A637" s="8" t="s">
        <v>137</v>
      </c>
      <c r="B637" s="9" t="s">
        <v>798</v>
      </c>
      <c r="D637" t="s">
        <v>1104</v>
      </c>
      <c r="E637" t="str">
        <f t="shared" si="9"/>
        <v>replace hfcontrol=. if survey==@2003 and 2004 combined@</v>
      </c>
    </row>
    <row r="638" spans="1:5" x14ac:dyDescent="0.25">
      <c r="A638" s="8" t="s">
        <v>139</v>
      </c>
      <c r="B638" s="9" t="s">
        <v>798</v>
      </c>
      <c r="D638" t="s">
        <v>1104</v>
      </c>
      <c r="E638" t="str">
        <f t="shared" si="9"/>
        <v>replace hfpersonal=. if survey==@2003 and 2004 combined@</v>
      </c>
    </row>
    <row r="639" spans="1:5" x14ac:dyDescent="0.25">
      <c r="A639" s="8" t="s">
        <v>140</v>
      </c>
      <c r="B639" s="9" t="s">
        <v>798</v>
      </c>
      <c r="D639" t="s">
        <v>1104</v>
      </c>
      <c r="E639" t="str">
        <f t="shared" si="9"/>
        <v>replace hfill=. if survey==@2003 and 2004 combined@</v>
      </c>
    </row>
    <row r="640" spans="1:5" x14ac:dyDescent="0.25">
      <c r="A640" s="8" t="s">
        <v>141</v>
      </c>
      <c r="B640" s="9" t="s">
        <v>798</v>
      </c>
      <c r="D640" t="s">
        <v>1104</v>
      </c>
      <c r="E640" t="str">
        <f t="shared" si="9"/>
        <v>replace hfintend=. if survey==@2003 and 2004 combined@</v>
      </c>
    </row>
    <row r="641" spans="1:5" x14ac:dyDescent="0.25">
      <c r="A641" s="8" t="s">
        <v>142</v>
      </c>
      <c r="B641" s="9" t="s">
        <v>798</v>
      </c>
      <c r="D641" t="s">
        <v>1104</v>
      </c>
      <c r="E641" t="str">
        <f t="shared" si="9"/>
        <v>replace hfleadhl=. if survey==@2003 and 2004 combined@</v>
      </c>
    </row>
    <row r="642" spans="1:5" x14ac:dyDescent="0.25">
      <c r="A642" s="8" t="s">
        <v>143</v>
      </c>
      <c r="B642" s="9" t="s">
        <v>798</v>
      </c>
      <c r="D642" t="s">
        <v>1104</v>
      </c>
      <c r="E642" t="str">
        <f t="shared" si="9"/>
        <v>replace hfcontrolhl=. if survey==@2003 and 2004 combined@</v>
      </c>
    </row>
    <row r="643" spans="1:5" x14ac:dyDescent="0.25">
      <c r="A643" s="8" t="s">
        <v>144</v>
      </c>
      <c r="B643" s="9" t="s">
        <v>798</v>
      </c>
      <c r="D643" t="s">
        <v>1104</v>
      </c>
      <c r="E643" t="str">
        <f t="shared" ref="E643:E706" si="10">IF(B643="n",CONCATENATE("replace ",A643,"=",D643," if survey==@2003 and 2004 combined@")," ")</f>
        <v>replace hfenjoy=. if survey==@2003 and 2004 combined@</v>
      </c>
    </row>
    <row r="644" spans="1:5" x14ac:dyDescent="0.25">
      <c r="A644" s="8" t="s">
        <v>145</v>
      </c>
      <c r="B644" s="9" t="s">
        <v>798</v>
      </c>
      <c r="D644" t="s">
        <v>1104</v>
      </c>
      <c r="E644" t="str">
        <f t="shared" si="10"/>
        <v>replace hfrisk=. if survey==@2003 and 2004 combined@</v>
      </c>
    </row>
    <row r="645" spans="1:5" x14ac:dyDescent="0.25">
      <c r="A645" s="8" t="s">
        <v>146</v>
      </c>
      <c r="B645" s="9" t="s">
        <v>798</v>
      </c>
      <c r="D645" t="s">
        <v>1104</v>
      </c>
      <c r="E645" t="str">
        <f t="shared" si="10"/>
        <v>replace hfillfuture=. if survey==@2003 and 2004 combined@</v>
      </c>
    </row>
    <row r="646" spans="1:5" x14ac:dyDescent="0.25">
      <c r="A646" s="8" t="s">
        <v>147</v>
      </c>
      <c r="B646" s="9" t="s">
        <v>798</v>
      </c>
      <c r="D646" t="s">
        <v>1104</v>
      </c>
      <c r="E646" t="str">
        <f t="shared" si="10"/>
        <v>replace hfhedonist=. if survey==@2003 and 2004 combined@</v>
      </c>
    </row>
    <row r="647" spans="1:5" x14ac:dyDescent="0.25">
      <c r="A647" s="8" t="s">
        <v>149</v>
      </c>
      <c r="B647" s="9" t="s">
        <v>798</v>
      </c>
      <c r="D647" t="s">
        <v>1104</v>
      </c>
      <c r="E647" t="str">
        <f t="shared" si="10"/>
        <v>replace hflive=. if survey==@2003 and 2004 combined@</v>
      </c>
    </row>
    <row r="648" spans="1:5" x14ac:dyDescent="0.25">
      <c r="A648" s="8" t="s">
        <v>151</v>
      </c>
      <c r="B648" s="9" t="s">
        <v>798</v>
      </c>
      <c r="D648" t="s">
        <v>1104</v>
      </c>
      <c r="E648" t="str">
        <f t="shared" si="10"/>
        <v>replace hffatalist=. if survey==@2003 and 2004 combined@</v>
      </c>
    </row>
    <row r="649" spans="1:5" x14ac:dyDescent="0.25">
      <c r="A649" s="8" t="s">
        <v>153</v>
      </c>
      <c r="B649" s="9" t="s">
        <v>798</v>
      </c>
      <c r="D649" t="s">
        <v>1104</v>
      </c>
      <c r="E649" t="str">
        <f t="shared" si="10"/>
        <v>replace hfrealists=. if survey==@2003 and 2004 combined@</v>
      </c>
    </row>
    <row r="650" spans="1:5" x14ac:dyDescent="0.25">
      <c r="A650" s="8" t="s">
        <v>155</v>
      </c>
      <c r="B650" s="9" t="s">
        <v>798</v>
      </c>
      <c r="D650" t="s">
        <v>1104</v>
      </c>
      <c r="E650" t="str">
        <f t="shared" si="10"/>
        <v>replace hfbalanced=. if survey==@2003 and 2004 combined@</v>
      </c>
    </row>
    <row r="651" spans="1:5" x14ac:dyDescent="0.25">
      <c r="A651" s="8" t="s">
        <v>157</v>
      </c>
      <c r="B651" s="9" t="s">
        <v>798</v>
      </c>
      <c r="D651" t="s">
        <v>1104</v>
      </c>
      <c r="E651" t="str">
        <f t="shared" si="10"/>
        <v>replace hftype=. if survey==@2003 and 2004 combined@</v>
      </c>
    </row>
    <row r="652" spans="1:5" x14ac:dyDescent="0.25">
      <c r="A652" s="8" t="s">
        <v>158</v>
      </c>
      <c r="B652" s="9" t="s">
        <v>798</v>
      </c>
      <c r="D652" t="s">
        <v>1104</v>
      </c>
      <c r="E652" t="str">
        <f t="shared" si="10"/>
        <v>replace wb_satisfied=. if survey==@2003 and 2004 combined@</v>
      </c>
    </row>
    <row r="653" spans="1:5" x14ac:dyDescent="0.25">
      <c r="A653" s="8" t="s">
        <v>159</v>
      </c>
      <c r="B653" s="9" t="s">
        <v>798</v>
      </c>
      <c r="D653" t="s">
        <v>1104</v>
      </c>
      <c r="E653" t="str">
        <f t="shared" si="10"/>
        <v>replace wb_worthwhile=. if survey==@2003 and 2004 combined@</v>
      </c>
    </row>
    <row r="654" spans="1:5" x14ac:dyDescent="0.25">
      <c r="A654" s="8" t="s">
        <v>160</v>
      </c>
      <c r="B654" s="9" t="s">
        <v>798</v>
      </c>
      <c r="D654" t="s">
        <v>1104</v>
      </c>
      <c r="E654" t="str">
        <f t="shared" si="10"/>
        <v>replace wb_happy=. if survey==@2003 and 2004 combined@</v>
      </c>
    </row>
    <row r="655" spans="1:5" x14ac:dyDescent="0.25">
      <c r="A655" s="8" t="s">
        <v>161</v>
      </c>
      <c r="B655" s="9" t="s">
        <v>798</v>
      </c>
      <c r="D655" t="s">
        <v>1104</v>
      </c>
      <c r="E655" t="str">
        <f t="shared" si="10"/>
        <v>replace wb_anxious=. if survey==@2003 and 2004 combined@</v>
      </c>
    </row>
    <row r="656" spans="1:5" x14ac:dyDescent="0.25">
      <c r="A656" s="8" t="s">
        <v>162</v>
      </c>
      <c r="B656" s="9" t="s">
        <v>798</v>
      </c>
      <c r="D656" t="s">
        <v>1104</v>
      </c>
      <c r="E656" t="str">
        <f t="shared" si="10"/>
        <v>replace hlth_heart=. if survey==@2003 and 2004 combined@</v>
      </c>
    </row>
    <row r="657" spans="1:5" x14ac:dyDescent="0.25">
      <c r="A657" s="8" t="s">
        <v>163</v>
      </c>
      <c r="B657" s="9" t="s">
        <v>798</v>
      </c>
      <c r="D657" t="s">
        <v>1104</v>
      </c>
      <c r="E657" t="str">
        <f t="shared" si="10"/>
        <v>replace hlth_breathing=. if survey==@2003 and 2004 combined@</v>
      </c>
    </row>
    <row r="658" spans="1:5" x14ac:dyDescent="0.25">
      <c r="A658" s="8" t="s">
        <v>164</v>
      </c>
      <c r="B658" s="9" t="s">
        <v>798</v>
      </c>
      <c r="D658" t="s">
        <v>1104</v>
      </c>
      <c r="E658" t="str">
        <f t="shared" si="10"/>
        <v>replace hlth_stroke=. if survey==@2003 and 2004 combined@</v>
      </c>
    </row>
    <row r="659" spans="1:5" x14ac:dyDescent="0.25">
      <c r="A659" s="8" t="s">
        <v>165</v>
      </c>
      <c r="B659" s="9" t="s">
        <v>798</v>
      </c>
      <c r="D659" t="s">
        <v>1104</v>
      </c>
      <c r="E659" t="str">
        <f t="shared" si="10"/>
        <v>replace hlth_diabetes=. if survey==@2003 and 2004 combined@</v>
      </c>
    </row>
    <row r="660" spans="1:5" x14ac:dyDescent="0.25">
      <c r="A660" s="8" t="s">
        <v>166</v>
      </c>
      <c r="B660" s="9" t="s">
        <v>798</v>
      </c>
      <c r="D660" t="s">
        <v>1104</v>
      </c>
      <c r="E660" t="str">
        <f t="shared" si="10"/>
        <v>replace hlth_cancer=. if survey==@2003 and 2004 combined@</v>
      </c>
    </row>
    <row r="661" spans="1:5" x14ac:dyDescent="0.25">
      <c r="A661" s="8" t="s">
        <v>167</v>
      </c>
      <c r="B661" s="9" t="s">
        <v>798</v>
      </c>
      <c r="D661" t="s">
        <v>1104</v>
      </c>
      <c r="E661" t="str">
        <f t="shared" si="10"/>
        <v>replace hlth_cancertype=. if survey==@2003 and 2004 combined@</v>
      </c>
    </row>
    <row r="662" spans="1:5" x14ac:dyDescent="0.25">
      <c r="A662" s="8" t="s">
        <v>829</v>
      </c>
      <c r="B662" s="9" t="s">
        <v>798</v>
      </c>
      <c r="D662" t="s">
        <v>1104</v>
      </c>
      <c r="E662" t="str">
        <f t="shared" si="10"/>
        <v>replace hlth_chronicnone=. if survey==@2003 and 2004 combined@</v>
      </c>
    </row>
    <row r="663" spans="1:5" x14ac:dyDescent="0.25">
      <c r="A663" s="8" t="s">
        <v>169</v>
      </c>
      <c r="B663" s="9" t="s">
        <v>798</v>
      </c>
      <c r="D663" t="s">
        <v>1104</v>
      </c>
      <c r="E663" t="str">
        <f t="shared" si="10"/>
        <v>replace hlth_anychronic=. if survey==@2003 and 2004 combined@</v>
      </c>
    </row>
    <row r="664" spans="1:5" x14ac:dyDescent="0.25">
      <c r="A664" s="8" t="s">
        <v>828</v>
      </c>
      <c r="B664" s="9" t="s">
        <v>798</v>
      </c>
      <c r="D664" t="s">
        <v>1104</v>
      </c>
      <c r="E664" t="str">
        <f t="shared" si="10"/>
        <v>replace hlth_countchronic=. if survey==@2003 and 2004 combined@</v>
      </c>
    </row>
    <row r="665" spans="1:5" x14ac:dyDescent="0.25">
      <c r="A665" s="8" t="s">
        <v>170</v>
      </c>
      <c r="B665" s="9" t="s">
        <v>798</v>
      </c>
      <c r="D665" t="s">
        <v>1104</v>
      </c>
      <c r="E665" t="str">
        <f t="shared" si="10"/>
        <v>replace gpreg=. if survey==@2003 and 2004 combined@</v>
      </c>
    </row>
    <row r="666" spans="1:5" x14ac:dyDescent="0.25">
      <c r="A666" s="8" t="s">
        <v>171</v>
      </c>
      <c r="B666" s="9" t="s">
        <v>798</v>
      </c>
      <c r="D666" t="s">
        <v>1103</v>
      </c>
      <c r="E666" t="str">
        <f t="shared" si="10"/>
        <v>replace practiceco="" if survey==@2003 and 2004 combined@</v>
      </c>
    </row>
    <row r="667" spans="1:5" x14ac:dyDescent="0.25">
      <c r="A667" s="8" t="s">
        <v>173</v>
      </c>
      <c r="B667" s="9" t="s">
        <v>798</v>
      </c>
      <c r="D667" t="s">
        <v>1104</v>
      </c>
      <c r="E667" t="str">
        <f t="shared" si="10"/>
        <v>replace teeth=. if survey==@2003 and 2004 combined@</v>
      </c>
    </row>
    <row r="668" spans="1:5" x14ac:dyDescent="0.25">
      <c r="A668" s="8" t="s">
        <v>174</v>
      </c>
      <c r="B668" s="9" t="s">
        <v>798</v>
      </c>
      <c r="D668" t="s">
        <v>1104</v>
      </c>
      <c r="E668" t="str">
        <f t="shared" si="10"/>
        <v>replace regdentist=. if survey==@2003 and 2004 combined@</v>
      </c>
    </row>
    <row r="669" spans="1:5" x14ac:dyDescent="0.25">
      <c r="A669" s="8" t="s">
        <v>176</v>
      </c>
      <c r="B669" s="9" t="s">
        <v>798</v>
      </c>
      <c r="D669" t="s">
        <v>1104</v>
      </c>
      <c r="E669" t="str">
        <f t="shared" si="10"/>
        <v>replace dentlasttype=. if survey==@2003 and 2004 combined@</v>
      </c>
    </row>
    <row r="670" spans="1:5" x14ac:dyDescent="0.25">
      <c r="A670" s="8" t="s">
        <v>178</v>
      </c>
      <c r="B670" s="9" t="s">
        <v>798</v>
      </c>
      <c r="D670" t="s">
        <v>1104</v>
      </c>
      <c r="E670" t="str">
        <f t="shared" si="10"/>
        <v>replace dentlasttime=. if survey==@2003 and 2004 combined@</v>
      </c>
    </row>
    <row r="671" spans="1:5" x14ac:dyDescent="0.25">
      <c r="A671" s="8" t="s">
        <v>180</v>
      </c>
      <c r="B671" s="9" t="s">
        <v>798</v>
      </c>
      <c r="D671" t="s">
        <v>1104</v>
      </c>
      <c r="E671" t="str">
        <f t="shared" si="10"/>
        <v>replace dentnoneed=. if survey==@2003 and 2004 combined@</v>
      </c>
    </row>
    <row r="672" spans="1:5" x14ac:dyDescent="0.25">
      <c r="A672" s="8" t="s">
        <v>181</v>
      </c>
      <c r="B672" s="9" t="s">
        <v>798</v>
      </c>
      <c r="D672" t="s">
        <v>1104</v>
      </c>
      <c r="E672" t="str">
        <f t="shared" si="10"/>
        <v>replace dentnonhs=. if survey==@2003 and 2004 combined@</v>
      </c>
    </row>
    <row r="673" spans="1:5" x14ac:dyDescent="0.25">
      <c r="A673" s="8" t="s">
        <v>182</v>
      </c>
      <c r="B673" s="9" t="s">
        <v>798</v>
      </c>
      <c r="D673" t="s">
        <v>1104</v>
      </c>
      <c r="E673" t="str">
        <f t="shared" si="10"/>
        <v>replace dentnolike=. if survey==@2003 and 2004 combined@</v>
      </c>
    </row>
    <row r="674" spans="1:5" x14ac:dyDescent="0.25">
      <c r="A674" s="8" t="s">
        <v>183</v>
      </c>
      <c r="B674" s="9" t="s">
        <v>798</v>
      </c>
      <c r="D674" t="s">
        <v>1104</v>
      </c>
      <c r="E674" t="str">
        <f t="shared" si="10"/>
        <v>replace dentexpense=. if survey==@2003 and 2004 combined@</v>
      </c>
    </row>
    <row r="675" spans="1:5" x14ac:dyDescent="0.25">
      <c r="A675" s="8" t="s">
        <v>184</v>
      </c>
      <c r="B675" s="9" t="s">
        <v>798</v>
      </c>
      <c r="D675" t="s">
        <v>1104</v>
      </c>
      <c r="E675" t="str">
        <f t="shared" si="10"/>
        <v>replace dentlongway=. if survey==@2003 and 2004 combined@</v>
      </c>
    </row>
    <row r="676" spans="1:5" x14ac:dyDescent="0.25">
      <c r="A676" s="8" t="s">
        <v>185</v>
      </c>
      <c r="B676" s="9" t="s">
        <v>798</v>
      </c>
      <c r="D676" t="s">
        <v>1104</v>
      </c>
      <c r="E676" t="str">
        <f t="shared" si="10"/>
        <v>replace dentnoreg=. if survey==@2003 and 2004 combined@</v>
      </c>
    </row>
    <row r="677" spans="1:5" x14ac:dyDescent="0.25">
      <c r="A677" s="8" t="s">
        <v>186</v>
      </c>
      <c r="B677" s="9" t="s">
        <v>798</v>
      </c>
      <c r="D677" t="s">
        <v>1104</v>
      </c>
      <c r="E677" t="str">
        <f t="shared" si="10"/>
        <v>replace dentworry=. if survey==@2003 and 2004 combined@</v>
      </c>
    </row>
    <row r="678" spans="1:5" x14ac:dyDescent="0.25">
      <c r="A678" s="8" t="s">
        <v>187</v>
      </c>
      <c r="B678" s="9" t="s">
        <v>798</v>
      </c>
      <c r="D678" t="s">
        <v>1104</v>
      </c>
      <c r="E678" t="str">
        <f t="shared" si="10"/>
        <v>replace dentotherd=. if survey==@2003 and 2004 combined@</v>
      </c>
    </row>
    <row r="679" spans="1:5" x14ac:dyDescent="0.25">
      <c r="A679" s="8" t="s">
        <v>188</v>
      </c>
      <c r="B679" s="9" t="s">
        <v>798</v>
      </c>
      <c r="D679" t="s">
        <v>1104</v>
      </c>
      <c r="E679" t="str">
        <f t="shared" si="10"/>
        <v>replace dentwhy=. if survey==@2003 and 2004 combined@</v>
      </c>
    </row>
    <row r="680" spans="1:5" x14ac:dyDescent="0.25">
      <c r="A680" s="8" t="s">
        <v>189</v>
      </c>
      <c r="B680" s="9" t="s">
        <v>798</v>
      </c>
      <c r="D680" t="s">
        <v>1104</v>
      </c>
      <c r="E680" t="str">
        <f t="shared" si="10"/>
        <v>replace dentsoon=. if survey==@2003 and 2004 combined@</v>
      </c>
    </row>
    <row r="681" spans="1:5" x14ac:dyDescent="0.25">
      <c r="A681" s="8" t="s">
        <v>190</v>
      </c>
      <c r="B681" s="9" t="s">
        <v>798</v>
      </c>
      <c r="D681" t="s">
        <v>1104</v>
      </c>
      <c r="E681" t="str">
        <f t="shared" si="10"/>
        <v>replace denthowfar=. if survey==@2003 and 2004 combined@</v>
      </c>
    </row>
    <row r="682" spans="1:5" x14ac:dyDescent="0.25">
      <c r="A682" s="8" t="s">
        <v>191</v>
      </c>
      <c r="B682" s="11" t="s">
        <v>797</v>
      </c>
      <c r="D682" t="s">
        <v>1104</v>
      </c>
      <c r="E682" t="str">
        <f t="shared" si="10"/>
        <v xml:space="preserve"> </v>
      </c>
    </row>
    <row r="683" spans="1:5" x14ac:dyDescent="0.25">
      <c r="A683" s="8" t="s">
        <v>193</v>
      </c>
      <c r="B683" s="11" t="s">
        <v>797</v>
      </c>
      <c r="D683" t="s">
        <v>1104</v>
      </c>
      <c r="E683" t="str">
        <f t="shared" si="10"/>
        <v xml:space="preserve"> </v>
      </c>
    </row>
    <row r="684" spans="1:5" x14ac:dyDescent="0.25">
      <c r="A684" s="8" t="s">
        <v>195</v>
      </c>
      <c r="B684" s="11" t="s">
        <v>797</v>
      </c>
      <c r="D684" t="s">
        <v>1104</v>
      </c>
      <c r="E684" t="str">
        <f t="shared" si="10"/>
        <v xml:space="preserve"> </v>
      </c>
    </row>
    <row r="685" spans="1:5" x14ac:dyDescent="0.25">
      <c r="A685" s="8" t="s">
        <v>197</v>
      </c>
      <c r="B685" s="11" t="s">
        <v>797</v>
      </c>
      <c r="D685" t="s">
        <v>1104</v>
      </c>
      <c r="E685" t="str">
        <f t="shared" si="10"/>
        <v xml:space="preserve"> </v>
      </c>
    </row>
    <row r="686" spans="1:5" x14ac:dyDescent="0.25">
      <c r="A686" s="8" t="s">
        <v>199</v>
      </c>
      <c r="B686" s="11" t="s">
        <v>797</v>
      </c>
      <c r="D686" t="s">
        <v>1104</v>
      </c>
      <c r="E686" t="str">
        <f t="shared" si="10"/>
        <v xml:space="preserve"> </v>
      </c>
    </row>
    <row r="687" spans="1:5" x14ac:dyDescent="0.25">
      <c r="A687" s="8" t="s">
        <v>967</v>
      </c>
      <c r="B687" s="11" t="s">
        <v>797</v>
      </c>
      <c r="D687" t="s">
        <v>1104</v>
      </c>
      <c r="E687" t="str">
        <f t="shared" si="10"/>
        <v xml:space="preserve"> </v>
      </c>
    </row>
    <row r="688" spans="1:5" x14ac:dyDescent="0.25">
      <c r="A688" s="8" t="s">
        <v>201</v>
      </c>
      <c r="B688" s="9" t="s">
        <v>798</v>
      </c>
      <c r="D688" t="s">
        <v>1104</v>
      </c>
      <c r="E688" t="str">
        <f t="shared" si="10"/>
        <v>replace freqfruitveg=. if survey==@2003 and 2004 combined@</v>
      </c>
    </row>
    <row r="689" spans="1:5" x14ac:dyDescent="0.25">
      <c r="A689" s="8" t="s">
        <v>823</v>
      </c>
      <c r="B689" s="11" t="s">
        <v>797</v>
      </c>
      <c r="D689" t="s">
        <v>1104</v>
      </c>
      <c r="E689" t="str">
        <f t="shared" si="10"/>
        <v xml:space="preserve"> </v>
      </c>
    </row>
    <row r="690" spans="1:5" x14ac:dyDescent="0.25">
      <c r="A690" s="8" t="s">
        <v>203</v>
      </c>
      <c r="B690" s="9" t="s">
        <v>798</v>
      </c>
      <c r="D690" t="s">
        <v>1104</v>
      </c>
      <c r="E690" t="str">
        <f t="shared" si="10"/>
        <v>replace diethealthy=. if survey==@2003 and 2004 combined@</v>
      </c>
    </row>
    <row r="691" spans="1:5" x14ac:dyDescent="0.25">
      <c r="A691" s="8" t="s">
        <v>205</v>
      </c>
      <c r="B691" s="9" t="s">
        <v>798</v>
      </c>
      <c r="D691" t="s">
        <v>1104</v>
      </c>
      <c r="E691" t="str">
        <f t="shared" si="10"/>
        <v>replace diethealthier=. if survey==@2003 and 2004 combined@</v>
      </c>
    </row>
    <row r="692" spans="1:5" x14ac:dyDescent="0.25">
      <c r="A692" s="8" t="s">
        <v>206</v>
      </c>
      <c r="B692" s="9" t="s">
        <v>798</v>
      </c>
      <c r="D692" t="s">
        <v>1104</v>
      </c>
      <c r="E692" t="str">
        <f t="shared" si="10"/>
        <v>replace friedfood=. if survey==@2003 and 2004 combined@</v>
      </c>
    </row>
    <row r="693" spans="1:5" x14ac:dyDescent="0.25">
      <c r="A693" s="8" t="s">
        <v>208</v>
      </c>
      <c r="B693" s="9" t="s">
        <v>798</v>
      </c>
      <c r="D693" t="s">
        <v>1104</v>
      </c>
      <c r="E693" t="str">
        <f t="shared" si="10"/>
        <v>replace milktype=. if survey==@2003 and 2004 combined@</v>
      </c>
    </row>
    <row r="694" spans="1:5" x14ac:dyDescent="0.25">
      <c r="A694" s="8" t="s">
        <v>209</v>
      </c>
      <c r="B694" s="9" t="s">
        <v>798</v>
      </c>
      <c r="D694" t="s">
        <v>1104</v>
      </c>
      <c r="E694" t="str">
        <f t="shared" si="10"/>
        <v>replace bfish=. if survey==@2003 and 2004 combined@</v>
      </c>
    </row>
    <row r="695" spans="1:5" x14ac:dyDescent="0.25">
      <c r="A695" s="8" t="s">
        <v>210</v>
      </c>
      <c r="B695" s="9" t="s">
        <v>798</v>
      </c>
      <c r="D695" t="s">
        <v>1104</v>
      </c>
      <c r="E695" t="str">
        <f t="shared" si="10"/>
        <v>replace chips=. if survey==@2003 and 2004 combined@</v>
      </c>
    </row>
    <row r="696" spans="1:5" x14ac:dyDescent="0.25">
      <c r="A696" s="8" t="s">
        <v>211</v>
      </c>
      <c r="B696" s="9" t="s">
        <v>798</v>
      </c>
      <c r="D696" t="s">
        <v>1104</v>
      </c>
      <c r="E696" t="str">
        <f t="shared" si="10"/>
        <v>replace pies=. if survey==@2003 and 2004 combined@</v>
      </c>
    </row>
    <row r="697" spans="1:5" x14ac:dyDescent="0.25">
      <c r="A697" s="8" t="s">
        <v>212</v>
      </c>
      <c r="B697" s="9" t="s">
        <v>798</v>
      </c>
      <c r="D697" t="s">
        <v>1104</v>
      </c>
      <c r="E697" t="str">
        <f t="shared" si="10"/>
        <v>replace sausage=. if survey==@2003 and 2004 combined@</v>
      </c>
    </row>
    <row r="698" spans="1:5" x14ac:dyDescent="0.25">
      <c r="A698" s="8" t="s">
        <v>213</v>
      </c>
      <c r="B698" s="9" t="s">
        <v>798</v>
      </c>
      <c r="D698" t="s">
        <v>1104</v>
      </c>
      <c r="E698" t="str">
        <f t="shared" si="10"/>
        <v>replace pizza=. if survey==@2003 and 2004 combined@</v>
      </c>
    </row>
    <row r="699" spans="1:5" x14ac:dyDescent="0.25">
      <c r="A699" s="8" t="s">
        <v>214</v>
      </c>
      <c r="B699" s="9" t="s">
        <v>798</v>
      </c>
      <c r="D699" t="s">
        <v>1104</v>
      </c>
      <c r="E699" t="str">
        <f t="shared" si="10"/>
        <v>replace rice=. if survey==@2003 and 2004 combined@</v>
      </c>
    </row>
    <row r="700" spans="1:5" x14ac:dyDescent="0.25">
      <c r="A700" s="8" t="s">
        <v>215</v>
      </c>
      <c r="B700" s="9" t="s">
        <v>798</v>
      </c>
      <c r="D700" t="s">
        <v>1104</v>
      </c>
      <c r="E700" t="str">
        <f t="shared" si="10"/>
        <v>replace pasta=. if survey==@2003 and 2004 combined@</v>
      </c>
    </row>
    <row r="701" spans="1:5" x14ac:dyDescent="0.25">
      <c r="A701" s="8" t="s">
        <v>216</v>
      </c>
      <c r="B701" s="9" t="s">
        <v>798</v>
      </c>
      <c r="D701" t="s">
        <v>1104</v>
      </c>
      <c r="E701" t="str">
        <f t="shared" si="10"/>
        <v>replace fchick=. if survey==@2003 and 2004 combined@</v>
      </c>
    </row>
    <row r="702" spans="1:5" x14ac:dyDescent="0.25">
      <c r="A702" s="8" t="s">
        <v>217</v>
      </c>
      <c r="B702" s="9" t="s">
        <v>798</v>
      </c>
      <c r="D702" t="s">
        <v>1104</v>
      </c>
      <c r="E702" t="str">
        <f t="shared" si="10"/>
        <v>replace burger=. if survey==@2003 and 2004 combined@</v>
      </c>
    </row>
    <row r="703" spans="1:5" x14ac:dyDescent="0.25">
      <c r="A703" s="8" t="s">
        <v>218</v>
      </c>
      <c r="B703" s="9" t="s">
        <v>798</v>
      </c>
      <c r="D703" t="s">
        <v>1104</v>
      </c>
      <c r="E703" t="str">
        <f t="shared" si="10"/>
        <v>replace curry=. if survey==@2003 and 2004 combined@</v>
      </c>
    </row>
    <row r="704" spans="1:5" x14ac:dyDescent="0.25">
      <c r="A704" s="8" t="s">
        <v>219</v>
      </c>
      <c r="B704" s="9" t="s">
        <v>798</v>
      </c>
      <c r="D704" t="s">
        <v>1104</v>
      </c>
      <c r="E704" t="str">
        <f t="shared" si="10"/>
        <v>replace chinese=. if survey==@2003 and 2004 combined@</v>
      </c>
    </row>
    <row r="705" spans="1:5" x14ac:dyDescent="0.25">
      <c r="A705" s="8" t="s">
        <v>220</v>
      </c>
      <c r="B705" s="9" t="s">
        <v>798</v>
      </c>
      <c r="D705" t="s">
        <v>1104</v>
      </c>
      <c r="E705" t="str">
        <f t="shared" si="10"/>
        <v>replace mexican=. if survey==@2003 and 2004 combined@</v>
      </c>
    </row>
    <row r="706" spans="1:5" x14ac:dyDescent="0.25">
      <c r="A706" s="8" t="s">
        <v>221</v>
      </c>
      <c r="B706" s="9" t="s">
        <v>798</v>
      </c>
      <c r="D706" t="s">
        <v>1104</v>
      </c>
      <c r="E706" t="str">
        <f t="shared" si="10"/>
        <v>replace kebab=. if survey==@2003 and 2004 combined@</v>
      </c>
    </row>
    <row r="707" spans="1:5" x14ac:dyDescent="0.25">
      <c r="A707" s="8" t="s">
        <v>222</v>
      </c>
      <c r="B707" s="9" t="s">
        <v>798</v>
      </c>
      <c r="D707" t="s">
        <v>1104</v>
      </c>
      <c r="E707" t="str">
        <f t="shared" ref="E707:E770" si="11">IF(B707="n",CONCATENATE("replace ",A707,"=",D707," if survey==@2003 and 2004 combined@")," ")</f>
        <v>replace csand=. if survey==@2003 and 2004 combined@</v>
      </c>
    </row>
    <row r="708" spans="1:5" x14ac:dyDescent="0.25">
      <c r="A708" s="32" t="s">
        <v>223</v>
      </c>
      <c r="B708" s="9" t="s">
        <v>798</v>
      </c>
      <c r="D708" t="s">
        <v>1104</v>
      </c>
      <c r="E708" t="str">
        <f t="shared" si="11"/>
        <v>replace hsand=. if survey==@2003 and 2004 combined@</v>
      </c>
    </row>
    <row r="709" spans="1:5" x14ac:dyDescent="0.25">
      <c r="A709" s="32" t="s">
        <v>228</v>
      </c>
      <c r="B709" s="9" t="s">
        <v>798</v>
      </c>
      <c r="D709" t="s">
        <v>1104</v>
      </c>
      <c r="E709" t="str">
        <f t="shared" si="11"/>
        <v>replace readym=. if survey==@2003 and 2004 combined@</v>
      </c>
    </row>
    <row r="710" spans="1:5" x14ac:dyDescent="0.25">
      <c r="A710" s="8" t="s">
        <v>224</v>
      </c>
      <c r="B710" s="9" t="s">
        <v>798</v>
      </c>
      <c r="D710" t="s">
        <v>1104</v>
      </c>
      <c r="E710" t="str">
        <f t="shared" si="11"/>
        <v>replace tinmeal=. if survey==@2003 and 2004 combined@</v>
      </c>
    </row>
    <row r="711" spans="1:5" x14ac:dyDescent="0.25">
      <c r="A711" s="8" t="s">
        <v>225</v>
      </c>
      <c r="B711" s="9" t="s">
        <v>798</v>
      </c>
      <c r="D711" t="s">
        <v>1104</v>
      </c>
      <c r="E711" t="str">
        <f t="shared" si="11"/>
        <v>replace driedm=. if survey==@2003 and 2004 combined@</v>
      </c>
    </row>
    <row r="712" spans="1:5" x14ac:dyDescent="0.25">
      <c r="A712" s="8" t="s">
        <v>226</v>
      </c>
      <c r="B712" s="9" t="s">
        <v>798</v>
      </c>
      <c r="D712" t="s">
        <v>1104</v>
      </c>
      <c r="E712" t="str">
        <f t="shared" si="11"/>
        <v>replace jacket=. if survey==@2003 and 2004 combined@</v>
      </c>
    </row>
    <row r="713" spans="1:5" x14ac:dyDescent="0.25">
      <c r="A713" s="8" t="s">
        <v>227</v>
      </c>
      <c r="B713" s="9" t="s">
        <v>798</v>
      </c>
      <c r="D713" t="s">
        <v>1104</v>
      </c>
      <c r="E713" t="str">
        <f t="shared" si="11"/>
        <v>replace patty=. if survey==@2003 and 2004 combined@</v>
      </c>
    </row>
    <row r="714" spans="1:5" x14ac:dyDescent="0.25">
      <c r="A714" s="32" t="s">
        <v>854</v>
      </c>
      <c r="B714" s="9" t="s">
        <v>798</v>
      </c>
      <c r="D714" t="s">
        <v>1104</v>
      </c>
      <c r="E714" t="str">
        <f t="shared" si="11"/>
        <v>replace microwavemeal=. if survey==@2003 and 2004 combined@</v>
      </c>
    </row>
    <row r="715" spans="1:5" x14ac:dyDescent="0.25">
      <c r="A715" s="32" t="s">
        <v>229</v>
      </c>
      <c r="B715" s="9" t="s">
        <v>798</v>
      </c>
      <c r="D715" t="s">
        <v>1104</v>
      </c>
      <c r="E715" t="str">
        <f t="shared" si="11"/>
        <v>replace takeaway=. if survey==@2003 and 2004 combined@</v>
      </c>
    </row>
    <row r="716" spans="1:5" x14ac:dyDescent="0.25">
      <c r="A716" s="32" t="s">
        <v>230</v>
      </c>
      <c r="B716" s="9" t="s">
        <v>798</v>
      </c>
      <c r="D716" t="s">
        <v>1104</v>
      </c>
      <c r="E716" t="str">
        <f t="shared" si="11"/>
        <v>replace somefresh=. if survey==@2003 and 2004 combined@</v>
      </c>
    </row>
    <row r="717" spans="1:5" x14ac:dyDescent="0.25">
      <c r="A717" s="32" t="s">
        <v>231</v>
      </c>
      <c r="B717" s="9" t="s">
        <v>798</v>
      </c>
      <c r="D717" t="s">
        <v>1104</v>
      </c>
      <c r="E717" t="str">
        <f t="shared" si="11"/>
        <v>replace allfresh=. if survey==@2003 and 2004 combined@</v>
      </c>
    </row>
    <row r="718" spans="1:5" x14ac:dyDescent="0.25">
      <c r="A718" s="8" t="s">
        <v>232</v>
      </c>
      <c r="B718" s="11" t="s">
        <v>797</v>
      </c>
      <c r="D718" t="s">
        <v>1104</v>
      </c>
      <c r="E718" t="str">
        <f t="shared" si="11"/>
        <v xml:space="preserve"> </v>
      </c>
    </row>
    <row r="719" spans="1:5" x14ac:dyDescent="0.25">
      <c r="A719" s="8" t="s">
        <v>233</v>
      </c>
      <c r="B719" s="11" t="s">
        <v>1068</v>
      </c>
      <c r="D719" t="s">
        <v>1104</v>
      </c>
      <c r="E719" t="str">
        <f t="shared" si="11"/>
        <v xml:space="preserve"> </v>
      </c>
    </row>
    <row r="720" spans="1:5" x14ac:dyDescent="0.25">
      <c r="A720" s="8" t="s">
        <v>234</v>
      </c>
      <c r="B720" s="11" t="s">
        <v>797</v>
      </c>
      <c r="D720" t="s">
        <v>1104</v>
      </c>
      <c r="E720" t="str">
        <f t="shared" si="11"/>
        <v xml:space="preserve"> </v>
      </c>
    </row>
    <row r="721" spans="1:5" x14ac:dyDescent="0.25">
      <c r="A721" s="8" t="s">
        <v>235</v>
      </c>
      <c r="B721" s="11" t="s">
        <v>797</v>
      </c>
      <c r="D721" t="s">
        <v>1104</v>
      </c>
      <c r="E721" t="str">
        <f t="shared" si="11"/>
        <v xml:space="preserve"> </v>
      </c>
    </row>
    <row r="722" spans="1:5" x14ac:dyDescent="0.25">
      <c r="A722" s="8" t="s">
        <v>236</v>
      </c>
      <c r="B722" s="11" t="s">
        <v>797</v>
      </c>
      <c r="D722" t="s">
        <v>1104</v>
      </c>
      <c r="E722" t="str">
        <f t="shared" si="11"/>
        <v xml:space="preserve"> </v>
      </c>
    </row>
    <row r="723" spans="1:5" x14ac:dyDescent="0.25">
      <c r="A723" s="8" t="s">
        <v>830</v>
      </c>
      <c r="B723" s="11" t="s">
        <v>797</v>
      </c>
      <c r="D723" t="s">
        <v>1104</v>
      </c>
      <c r="E723" t="str">
        <f t="shared" si="11"/>
        <v xml:space="preserve"> </v>
      </c>
    </row>
    <row r="724" spans="1:5" x14ac:dyDescent="0.25">
      <c r="A724" s="8" t="s">
        <v>831</v>
      </c>
      <c r="B724" s="11" t="s">
        <v>797</v>
      </c>
      <c r="D724" t="s">
        <v>1104</v>
      </c>
      <c r="E724" t="str">
        <f t="shared" si="11"/>
        <v xml:space="preserve"> </v>
      </c>
    </row>
    <row r="725" spans="1:5" x14ac:dyDescent="0.25">
      <c r="A725" s="8" t="s">
        <v>832</v>
      </c>
      <c r="B725" s="11" t="s">
        <v>797</v>
      </c>
      <c r="D725" t="s">
        <v>1104</v>
      </c>
      <c r="E725" t="str">
        <f t="shared" si="11"/>
        <v xml:space="preserve"> </v>
      </c>
    </row>
    <row r="726" spans="1:5" x14ac:dyDescent="0.25">
      <c r="A726" s="8" t="s">
        <v>237</v>
      </c>
      <c r="B726" s="11" t="s">
        <v>797</v>
      </c>
      <c r="D726" t="s">
        <v>1104</v>
      </c>
      <c r="E726" t="str">
        <f t="shared" si="11"/>
        <v xml:space="preserve"> </v>
      </c>
    </row>
    <row r="727" spans="1:5" x14ac:dyDescent="0.25">
      <c r="A727" s="8" t="s">
        <v>833</v>
      </c>
      <c r="B727" s="11" t="s">
        <v>797</v>
      </c>
      <c r="D727" t="s">
        <v>1104</v>
      </c>
      <c r="E727" t="str">
        <f t="shared" si="11"/>
        <v xml:space="preserve"> </v>
      </c>
    </row>
    <row r="728" spans="1:5" x14ac:dyDescent="0.25">
      <c r="A728" s="8" t="s">
        <v>238</v>
      </c>
      <c r="B728" s="11" t="s">
        <v>797</v>
      </c>
      <c r="D728" t="s">
        <v>1104</v>
      </c>
      <c r="E728" t="str">
        <f t="shared" si="11"/>
        <v xml:space="preserve"> </v>
      </c>
    </row>
    <row r="729" spans="1:5" x14ac:dyDescent="0.25">
      <c r="A729" s="8" t="s">
        <v>834</v>
      </c>
      <c r="B729" s="11" t="s">
        <v>1032</v>
      </c>
      <c r="D729" t="s">
        <v>1104</v>
      </c>
      <c r="E729" t="str">
        <f t="shared" si="11"/>
        <v xml:space="preserve"> </v>
      </c>
    </row>
    <row r="730" spans="1:5" x14ac:dyDescent="0.25">
      <c r="A730" s="8" t="s">
        <v>835</v>
      </c>
      <c r="B730" s="11" t="s">
        <v>797</v>
      </c>
      <c r="D730" t="s">
        <v>1104</v>
      </c>
      <c r="E730" t="str">
        <f t="shared" si="11"/>
        <v xml:space="preserve"> </v>
      </c>
    </row>
    <row r="731" spans="1:5" x14ac:dyDescent="0.25">
      <c r="A731" s="8" t="s">
        <v>836</v>
      </c>
      <c r="B731" s="11" t="s">
        <v>797</v>
      </c>
      <c r="D731" t="s">
        <v>1104</v>
      </c>
      <c r="E731" t="str">
        <f t="shared" si="11"/>
        <v xml:space="preserve"> </v>
      </c>
    </row>
    <row r="732" spans="1:5" x14ac:dyDescent="0.25">
      <c r="A732" s="8" t="s">
        <v>239</v>
      </c>
      <c r="B732" s="11" t="s">
        <v>797</v>
      </c>
      <c r="D732" t="s">
        <v>1104</v>
      </c>
      <c r="E732" t="str">
        <f t="shared" si="11"/>
        <v xml:space="preserve"> </v>
      </c>
    </row>
    <row r="733" spans="1:5" x14ac:dyDescent="0.25">
      <c r="A733" s="8" t="s">
        <v>240</v>
      </c>
      <c r="B733" s="9" t="s">
        <v>798</v>
      </c>
      <c r="D733" t="s">
        <v>1104</v>
      </c>
      <c r="E733" t="str">
        <f t="shared" si="11"/>
        <v>replace pintlowalc7d=. if survey==@2003 and 2004 combined@</v>
      </c>
    </row>
    <row r="734" spans="1:5" x14ac:dyDescent="0.25">
      <c r="A734" s="8" t="s">
        <v>241</v>
      </c>
      <c r="B734" s="11" t="s">
        <v>797</v>
      </c>
      <c r="D734" t="s">
        <v>1104</v>
      </c>
      <c r="E734" t="str">
        <f t="shared" si="11"/>
        <v xml:space="preserve"> </v>
      </c>
    </row>
    <row r="735" spans="1:5" x14ac:dyDescent="0.25">
      <c r="A735" s="8" t="s">
        <v>243</v>
      </c>
      <c r="B735" s="11" t="s">
        <v>797</v>
      </c>
      <c r="D735" t="s">
        <v>1104</v>
      </c>
      <c r="E735" t="str">
        <f t="shared" si="11"/>
        <v xml:space="preserve"> </v>
      </c>
    </row>
    <row r="736" spans="1:5" x14ac:dyDescent="0.25">
      <c r="A736" s="8" t="s">
        <v>244</v>
      </c>
      <c r="B736" s="11" t="s">
        <v>797</v>
      </c>
      <c r="D736" t="s">
        <v>1104</v>
      </c>
      <c r="E736" t="str">
        <f t="shared" si="11"/>
        <v xml:space="preserve"> </v>
      </c>
    </row>
    <row r="737" spans="1:5" x14ac:dyDescent="0.25">
      <c r="A737" s="8" t="s">
        <v>245</v>
      </c>
      <c r="B737" s="9" t="s">
        <v>798</v>
      </c>
      <c r="D737" t="s">
        <v>1104</v>
      </c>
      <c r="E737" t="str">
        <f t="shared" si="11"/>
        <v>replace pintbeerwe=. if survey==@2003 and 2004 combined@</v>
      </c>
    </row>
    <row r="738" spans="1:5" x14ac:dyDescent="0.25">
      <c r="A738" s="8" t="s">
        <v>851</v>
      </c>
      <c r="B738" s="9" t="s">
        <v>798</v>
      </c>
      <c r="D738" t="s">
        <v>1104</v>
      </c>
      <c r="E738" t="str">
        <f t="shared" si="11"/>
        <v>replace pintstrongbeerwe=. if survey==@2003 and 2004 combined@</v>
      </c>
    </row>
    <row r="739" spans="1:5" x14ac:dyDescent="0.25">
      <c r="A739" s="8" t="s">
        <v>248</v>
      </c>
      <c r="B739" s="9" t="s">
        <v>798</v>
      </c>
      <c r="D739" t="s">
        <v>1104</v>
      </c>
      <c r="E739" t="str">
        <f t="shared" si="11"/>
        <v>replace pubglasswinewe=. if survey==@2003 and 2004 combined@</v>
      </c>
    </row>
    <row r="740" spans="1:5" x14ac:dyDescent="0.25">
      <c r="A740" s="8" t="s">
        <v>852</v>
      </c>
      <c r="B740" s="9" t="s">
        <v>798</v>
      </c>
      <c r="D740" t="s">
        <v>1104</v>
      </c>
      <c r="E740" t="str">
        <f t="shared" si="11"/>
        <v>replace pubglasssherrywe=. if survey==@2003 and 2004 combined@</v>
      </c>
    </row>
    <row r="741" spans="1:5" x14ac:dyDescent="0.25">
      <c r="A741" s="8" t="s">
        <v>853</v>
      </c>
      <c r="B741" s="9" t="s">
        <v>798</v>
      </c>
      <c r="D741" t="s">
        <v>1104</v>
      </c>
      <c r="E741" t="str">
        <f t="shared" si="11"/>
        <v>replace pubglassspiritswe=. if survey==@2003 and 2004 combined@</v>
      </c>
    </row>
    <row r="742" spans="1:5" x14ac:dyDescent="0.25">
      <c r="A742" s="8" t="s">
        <v>252</v>
      </c>
      <c r="B742" s="9" t="s">
        <v>798</v>
      </c>
      <c r="D742" t="s">
        <v>1104</v>
      </c>
      <c r="E742" t="str">
        <f t="shared" si="11"/>
        <v>replace pintlowalcwe=. if survey==@2003 and 2004 combined@</v>
      </c>
    </row>
    <row r="743" spans="1:5" x14ac:dyDescent="0.25">
      <c r="A743" s="8" t="s">
        <v>254</v>
      </c>
      <c r="B743" s="9" t="s">
        <v>798</v>
      </c>
      <c r="D743" t="s">
        <v>1104</v>
      </c>
      <c r="E743" t="str">
        <f t="shared" si="11"/>
        <v>replace totalunitswe=. if survey==@2003 and 2004 combined@</v>
      </c>
    </row>
    <row r="744" spans="1:5" x14ac:dyDescent="0.25">
      <c r="A744" s="8" t="s">
        <v>866</v>
      </c>
      <c r="B744" s="9" t="s">
        <v>798</v>
      </c>
      <c r="D744" t="s">
        <v>1104</v>
      </c>
      <c r="E744" t="str">
        <f t="shared" si="11"/>
        <v>replace typicalalc7d=. if survey==@2003 and 2004 combined@</v>
      </c>
    </row>
    <row r="745" spans="1:5" x14ac:dyDescent="0.25">
      <c r="A745" s="8" t="s">
        <v>256</v>
      </c>
      <c r="B745" s="9" t="s">
        <v>798</v>
      </c>
      <c r="D745" t="s">
        <v>1104</v>
      </c>
      <c r="E745" t="str">
        <f t="shared" si="11"/>
        <v>replace oftalc6f8m=. if survey==@2003 and 2004 combined@</v>
      </c>
    </row>
    <row r="746" spans="1:5" x14ac:dyDescent="0.25">
      <c r="A746" s="8" t="s">
        <v>257</v>
      </c>
      <c r="B746" s="9" t="s">
        <v>798</v>
      </c>
      <c r="D746" t="s">
        <v>1104</v>
      </c>
      <c r="E746" t="str">
        <f t="shared" si="11"/>
        <v>replace binge=. if survey==@2003 and 2004 combined@</v>
      </c>
    </row>
    <row r="747" spans="1:5" x14ac:dyDescent="0.25">
      <c r="A747" s="8" t="s">
        <v>258</v>
      </c>
      <c r="B747" s="9" t="s">
        <v>798</v>
      </c>
      <c r="D747" t="s">
        <v>1104</v>
      </c>
      <c r="E747" t="str">
        <f t="shared" si="11"/>
        <v>replace alcrisk1995=. if survey==@2003 and 2004 combined@</v>
      </c>
    </row>
    <row r="748" spans="1:5" x14ac:dyDescent="0.25">
      <c r="A748" s="8" t="s">
        <v>259</v>
      </c>
      <c r="B748" s="9" t="s">
        <v>798</v>
      </c>
      <c r="D748" t="s">
        <v>1104</v>
      </c>
      <c r="E748" t="str">
        <f t="shared" si="11"/>
        <v>replace alcrisk2016=. if survey==@2003 and 2004 combined@</v>
      </c>
    </row>
    <row r="749" spans="1:5" x14ac:dyDescent="0.25">
      <c r="A749" s="8" t="s">
        <v>260</v>
      </c>
      <c r="B749" s="9" t="s">
        <v>798</v>
      </c>
      <c r="D749" t="s">
        <v>1104</v>
      </c>
      <c r="E749" t="str">
        <f t="shared" si="11"/>
        <v>replace pubalc=. if survey==@2003 and 2004 combined@</v>
      </c>
    </row>
    <row r="750" spans="1:5" x14ac:dyDescent="0.25">
      <c r="A750" s="8" t="s">
        <v>261</v>
      </c>
      <c r="B750" s="9" t="s">
        <v>798</v>
      </c>
      <c r="D750" t="s">
        <v>1104</v>
      </c>
      <c r="E750" t="str">
        <f t="shared" si="11"/>
        <v>replace homealc=. if survey==@2003 and 2004 combined@</v>
      </c>
    </row>
    <row r="751" spans="1:5" x14ac:dyDescent="0.25">
      <c r="A751" s="8" t="s">
        <v>262</v>
      </c>
      <c r="B751" s="9" t="s">
        <v>798</v>
      </c>
      <c r="D751" t="s">
        <v>1104</v>
      </c>
      <c r="E751" t="str">
        <f t="shared" si="11"/>
        <v>replace elsealc=. if survey==@2003 and 2004 combined@</v>
      </c>
    </row>
    <row r="752" spans="1:5" x14ac:dyDescent="0.25">
      <c r="A752" s="8" t="s">
        <v>263</v>
      </c>
      <c r="B752" s="9" t="s">
        <v>798</v>
      </c>
      <c r="D752" t="s">
        <v>1104</v>
      </c>
      <c r="E752" t="str">
        <f t="shared" si="11"/>
        <v>replace wksafeunitsalc=. if survey==@2003 and 2004 combined@</v>
      </c>
    </row>
    <row r="753" spans="1:5" x14ac:dyDescent="0.25">
      <c r="A753" s="8" t="s">
        <v>265</v>
      </c>
      <c r="B753" s="9" t="s">
        <v>798</v>
      </c>
      <c r="D753" t="s">
        <v>1104</v>
      </c>
      <c r="E753" t="str">
        <f t="shared" si="11"/>
        <v>replace daysafeunitsalc=. if survey==@2003 and 2004 combined@</v>
      </c>
    </row>
    <row r="754" spans="1:5" x14ac:dyDescent="0.25">
      <c r="A754" s="8" t="s">
        <v>267</v>
      </c>
      <c r="B754" s="9" t="s">
        <v>798</v>
      </c>
      <c r="D754" t="s">
        <v>1104</v>
      </c>
      <c r="E754" t="str">
        <f t="shared" si="11"/>
        <v>replace smokelastwk=. if survey==@2003 and 2004 combined@</v>
      </c>
    </row>
    <row r="755" spans="1:5" x14ac:dyDescent="0.25">
      <c r="A755" s="8" t="s">
        <v>268</v>
      </c>
      <c r="B755" s="11" t="s">
        <v>797</v>
      </c>
      <c r="D755" t="s">
        <v>1104</v>
      </c>
      <c r="E755" t="str">
        <f t="shared" si="11"/>
        <v xml:space="preserve"> </v>
      </c>
    </row>
    <row r="756" spans="1:5" x14ac:dyDescent="0.25">
      <c r="A756" s="8" t="s">
        <v>269</v>
      </c>
      <c r="B756" s="9" t="s">
        <v>798</v>
      </c>
      <c r="D756" t="s">
        <v>1104</v>
      </c>
      <c r="E756" t="str">
        <f t="shared" si="11"/>
        <v>replace smkarea=. if survey==@2003 and 2004 combined@</v>
      </c>
    </row>
    <row r="757" spans="1:5" x14ac:dyDescent="0.25">
      <c r="A757" s="8" t="s">
        <v>270</v>
      </c>
      <c r="B757" s="11" t="s">
        <v>797</v>
      </c>
      <c r="D757" t="s">
        <v>1104</v>
      </c>
      <c r="E757" t="str">
        <f t="shared" si="11"/>
        <v xml:space="preserve"> </v>
      </c>
    </row>
    <row r="758" spans="1:5" x14ac:dyDescent="0.25">
      <c r="A758" s="8" t="s">
        <v>271</v>
      </c>
      <c r="B758" s="9" t="s">
        <v>798</v>
      </c>
      <c r="D758" t="s">
        <v>1104</v>
      </c>
      <c r="E758" t="str">
        <f t="shared" si="11"/>
        <v>replace cigars=. if survey==@2003 and 2004 combined@</v>
      </c>
    </row>
    <row r="759" spans="1:5" x14ac:dyDescent="0.25">
      <c r="A759" s="8" t="s">
        <v>272</v>
      </c>
      <c r="B759" s="9" t="s">
        <v>798</v>
      </c>
      <c r="D759" t="s">
        <v>1104</v>
      </c>
      <c r="E759" t="str">
        <f t="shared" si="11"/>
        <v>replace pipes=. if survey==@2003 and 2004 combined@</v>
      </c>
    </row>
    <row r="760" spans="1:5" x14ac:dyDescent="0.25">
      <c r="A760" s="8" t="s">
        <v>273</v>
      </c>
      <c r="B760" s="11" t="s">
        <v>797</v>
      </c>
      <c r="D760" t="s">
        <v>1104</v>
      </c>
      <c r="E760" t="str">
        <f t="shared" si="11"/>
        <v xml:space="preserve"> </v>
      </c>
    </row>
    <row r="761" spans="1:5" x14ac:dyDescent="0.25">
      <c r="A761" s="8" t="s">
        <v>274</v>
      </c>
      <c r="B761" s="9" t="s">
        <v>798</v>
      </c>
      <c r="D761" t="s">
        <v>1104</v>
      </c>
      <c r="E761" t="str">
        <f t="shared" si="11"/>
        <v>replace smkyrs=. if survey==@2003 and 2004 combined@</v>
      </c>
    </row>
    <row r="762" spans="1:5" x14ac:dyDescent="0.25">
      <c r="A762" s="8" t="s">
        <v>275</v>
      </c>
      <c r="B762" s="9" t="s">
        <v>798</v>
      </c>
      <c r="D762" t="s">
        <v>1104</v>
      </c>
      <c r="E762" t="str">
        <f t="shared" si="11"/>
        <v>replace gupsmkyrs=. if survey==@2003 and 2004 combined@</v>
      </c>
    </row>
    <row r="763" spans="1:5" x14ac:dyDescent="0.25">
      <c r="A763" s="8" t="s">
        <v>276</v>
      </c>
      <c r="B763" s="9" t="s">
        <v>798</v>
      </c>
      <c r="D763" t="s">
        <v>1104</v>
      </c>
      <c r="E763" t="str">
        <f t="shared" si="11"/>
        <v>replace ecigs=. if survey==@2003 and 2004 combined@</v>
      </c>
    </row>
    <row r="764" spans="1:5" x14ac:dyDescent="0.25">
      <c r="A764" s="8" t="s">
        <v>277</v>
      </c>
      <c r="B764" s="9" t="s">
        <v>798</v>
      </c>
      <c r="D764" t="s">
        <v>1104</v>
      </c>
      <c r="E764" t="str">
        <f t="shared" si="11"/>
        <v>replace ecigsquit=. if survey==@2003 and 2004 combined@</v>
      </c>
    </row>
    <row r="765" spans="1:5" x14ac:dyDescent="0.25">
      <c r="A765" s="8" t="s">
        <v>278</v>
      </c>
      <c r="B765" s="9" t="s">
        <v>798</v>
      </c>
      <c r="D765" t="s">
        <v>1104</v>
      </c>
      <c r="E765" t="str">
        <f t="shared" si="11"/>
        <v>replace ecigsreduce=. if survey==@2003 and 2004 combined@</v>
      </c>
    </row>
    <row r="766" spans="1:5" x14ac:dyDescent="0.25">
      <c r="A766" s="8" t="s">
        <v>279</v>
      </c>
      <c r="B766" s="9" t="s">
        <v>798</v>
      </c>
      <c r="D766" t="s">
        <v>1104</v>
      </c>
      <c r="E766" t="str">
        <f t="shared" si="11"/>
        <v>replace ecigsprevent=. if survey==@2003 and 2004 combined@</v>
      </c>
    </row>
    <row r="767" spans="1:5" x14ac:dyDescent="0.25">
      <c r="A767" s="8" t="s">
        <v>280</v>
      </c>
      <c r="B767" s="9" t="s">
        <v>798</v>
      </c>
      <c r="D767" t="s">
        <v>1104</v>
      </c>
      <c r="E767" t="str">
        <f t="shared" si="11"/>
        <v>replace ecigspublic=. if survey==@2003 and 2004 combined@</v>
      </c>
    </row>
    <row r="768" spans="1:5" x14ac:dyDescent="0.25">
      <c r="A768" s="8" t="s">
        <v>281</v>
      </c>
      <c r="B768" s="9" t="s">
        <v>798</v>
      </c>
      <c r="D768" t="s">
        <v>1104</v>
      </c>
      <c r="E768" t="str">
        <f t="shared" si="11"/>
        <v>replace ecigsprotect=. if survey==@2003 and 2004 combined@</v>
      </c>
    </row>
    <row r="769" spans="1:5" x14ac:dyDescent="0.25">
      <c r="A769" s="8" t="s">
        <v>282</v>
      </c>
      <c r="B769" s="9" t="s">
        <v>798</v>
      </c>
      <c r="D769" t="s">
        <v>1104</v>
      </c>
      <c r="E769" t="str">
        <f t="shared" si="11"/>
        <v>replace ecigscleaner=. if survey==@2003 and 2004 combined@</v>
      </c>
    </row>
    <row r="770" spans="1:5" x14ac:dyDescent="0.25">
      <c r="A770" s="8" t="s">
        <v>283</v>
      </c>
      <c r="B770" s="9" t="s">
        <v>798</v>
      </c>
      <c r="D770" t="s">
        <v>1104</v>
      </c>
      <c r="E770" t="str">
        <f t="shared" si="11"/>
        <v>replace ecigscheaper=. if survey==@2003 and 2004 combined@</v>
      </c>
    </row>
    <row r="771" spans="1:5" x14ac:dyDescent="0.25">
      <c r="A771" s="8" t="s">
        <v>284</v>
      </c>
      <c r="B771" s="9" t="s">
        <v>798</v>
      </c>
      <c r="D771" t="s">
        <v>1104</v>
      </c>
      <c r="E771" t="str">
        <f t="shared" ref="E771:E834" si="12">IF(B771="n",CONCATENATE("replace ",A771,"=",D771," if survey==@2003 and 2004 combined@")," ")</f>
        <v>replace ecigshealthier=. if survey==@2003 and 2004 combined@</v>
      </c>
    </row>
    <row r="772" spans="1:5" x14ac:dyDescent="0.25">
      <c r="A772" s="8" t="s">
        <v>285</v>
      </c>
      <c r="B772" s="9" t="s">
        <v>798</v>
      </c>
      <c r="D772" t="s">
        <v>1104</v>
      </c>
      <c r="E772" t="str">
        <f t="shared" si="12"/>
        <v>replace ecigsnone=. if survey==@2003 and 2004 combined@</v>
      </c>
    </row>
    <row r="773" spans="1:5" x14ac:dyDescent="0.25">
      <c r="A773" s="8" t="s">
        <v>286</v>
      </c>
      <c r="B773" s="9" t="s">
        <v>798</v>
      </c>
      <c r="D773" t="s">
        <v>1104</v>
      </c>
      <c r="E773" t="str">
        <f t="shared" si="12"/>
        <v>replace ecigsoth=. if survey==@2003 and 2004 combined@</v>
      </c>
    </row>
    <row r="774" spans="1:5" x14ac:dyDescent="0.25">
      <c r="A774" s="34" t="s">
        <v>287</v>
      </c>
      <c r="B774" s="9" t="s">
        <v>798</v>
      </c>
      <c r="D774" t="s">
        <v>1104</v>
      </c>
      <c r="E774" t="str">
        <f t="shared" si="12"/>
        <v>replace ecigsothspec=. if survey==@2003 and 2004 combined@</v>
      </c>
    </row>
    <row r="775" spans="1:5" x14ac:dyDescent="0.25">
      <c r="A775" s="35" t="s">
        <v>289</v>
      </c>
      <c r="B775" s="9" t="s">
        <v>798</v>
      </c>
      <c r="D775" t="s">
        <v>1104</v>
      </c>
      <c r="E775" t="str">
        <f t="shared" si="12"/>
        <v>replace active=. if survey==@2003 and 2004 combined@</v>
      </c>
    </row>
    <row r="776" spans="1:5" x14ac:dyDescent="0.25">
      <c r="A776" s="35" t="s">
        <v>290</v>
      </c>
      <c r="B776" s="9" t="s">
        <v>798</v>
      </c>
      <c r="D776" t="s">
        <v>1104</v>
      </c>
      <c r="E776" t="str">
        <f t="shared" si="12"/>
        <v>replace vigex20m=. if survey==@2003 and 2004 combined@</v>
      </c>
    </row>
    <row r="777" spans="1:5" x14ac:dyDescent="0.25">
      <c r="A777" s="35" t="s">
        <v>291</v>
      </c>
      <c r="B777" s="9" t="s">
        <v>798</v>
      </c>
      <c r="D777" t="s">
        <v>1104</v>
      </c>
      <c r="E777" t="str">
        <f t="shared" si="12"/>
        <v>replace modex20m=. if survey==@2003 and 2004 combined@</v>
      </c>
    </row>
    <row r="778" spans="1:5" x14ac:dyDescent="0.25">
      <c r="A778" s="35" t="s">
        <v>292</v>
      </c>
      <c r="B778" s="9" t="s">
        <v>798</v>
      </c>
      <c r="D778" t="s">
        <v>1104</v>
      </c>
      <c r="E778" t="str">
        <f t="shared" si="12"/>
        <v>replace lightex20m=. if survey==@2003 and 2004 combined@</v>
      </c>
    </row>
    <row r="779" spans="1:5" x14ac:dyDescent="0.25">
      <c r="A779" s="35" t="s">
        <v>293</v>
      </c>
      <c r="B779" s="9" t="s">
        <v>798</v>
      </c>
      <c r="D779" t="s">
        <v>1104</v>
      </c>
      <c r="E779" t="str">
        <f t="shared" si="12"/>
        <v>replace enoughex=. if survey==@2003 and 2004 combined@</v>
      </c>
    </row>
    <row r="780" spans="1:5" x14ac:dyDescent="0.25">
      <c r="A780" s="35" t="s">
        <v>295</v>
      </c>
      <c r="B780" s="9" t="s">
        <v>798</v>
      </c>
      <c r="D780" t="s">
        <v>1104</v>
      </c>
      <c r="E780" t="str">
        <f t="shared" si="12"/>
        <v>replace exnotime=. if survey==@2003 and 2004 combined@</v>
      </c>
    </row>
    <row r="781" spans="1:5" x14ac:dyDescent="0.25">
      <c r="A781" s="35" t="s">
        <v>296</v>
      </c>
      <c r="B781" s="9" t="s">
        <v>798</v>
      </c>
      <c r="D781" t="s">
        <v>1104</v>
      </c>
      <c r="E781" t="str">
        <f t="shared" si="12"/>
        <v>replace exnotrans=. if survey==@2003 and 2004 combined@</v>
      </c>
    </row>
    <row r="782" spans="1:5" x14ac:dyDescent="0.25">
      <c r="A782" s="35" t="s">
        <v>297</v>
      </c>
      <c r="B782" s="9" t="s">
        <v>798</v>
      </c>
      <c r="D782" t="s">
        <v>1104</v>
      </c>
      <c r="E782" t="str">
        <f t="shared" si="12"/>
        <v>replace exnofachm=. if survey==@2003 and 2004 combined@</v>
      </c>
    </row>
    <row r="783" spans="1:5" x14ac:dyDescent="0.25">
      <c r="A783" s="35" t="s">
        <v>298</v>
      </c>
      <c r="B783" s="9" t="s">
        <v>798</v>
      </c>
      <c r="D783" t="s">
        <v>1104</v>
      </c>
      <c r="E783" t="str">
        <f t="shared" si="12"/>
        <v>replace exnofacwk=. if survey==@2003 and 2004 combined@</v>
      </c>
    </row>
    <row r="784" spans="1:5" x14ac:dyDescent="0.25">
      <c r="A784" s="35" t="s">
        <v>299</v>
      </c>
      <c r="B784" s="9" t="s">
        <v>798</v>
      </c>
      <c r="D784" t="s">
        <v>1104</v>
      </c>
      <c r="E784" t="str">
        <f t="shared" si="12"/>
        <v>replace exnowill=. if survey==@2003 and 2004 combined@</v>
      </c>
    </row>
    <row r="785" spans="1:5" x14ac:dyDescent="0.25">
      <c r="A785" s="35" t="s">
        <v>300</v>
      </c>
      <c r="B785" s="9" t="s">
        <v>798</v>
      </c>
      <c r="D785" t="s">
        <v>1104</v>
      </c>
      <c r="E785" t="str">
        <f t="shared" si="12"/>
        <v>replace exdisab=. if survey==@2003 and 2004 combined@</v>
      </c>
    </row>
    <row r="786" spans="1:5" x14ac:dyDescent="0.25">
      <c r="A786" s="35" t="s">
        <v>301</v>
      </c>
      <c r="B786" s="9" t="s">
        <v>798</v>
      </c>
      <c r="D786" t="s">
        <v>1104</v>
      </c>
      <c r="E786" t="str">
        <f t="shared" si="12"/>
        <v>replace extoomuch=. if survey==@2003 and 2004 combined@</v>
      </c>
    </row>
    <row r="787" spans="1:5" x14ac:dyDescent="0.25">
      <c r="A787" s="35" t="s">
        <v>302</v>
      </c>
      <c r="B787" s="9" t="s">
        <v>798</v>
      </c>
      <c r="D787" t="s">
        <v>1104</v>
      </c>
      <c r="E787" t="str">
        <f t="shared" si="12"/>
        <v>replace exshy=. if survey==@2003 and 2004 combined@</v>
      </c>
    </row>
    <row r="788" spans="1:5" x14ac:dyDescent="0.25">
      <c r="A788" s="35" t="s">
        <v>303</v>
      </c>
      <c r="B788" s="9" t="s">
        <v>798</v>
      </c>
      <c r="D788" t="s">
        <v>1104</v>
      </c>
      <c r="E788" t="str">
        <f t="shared" si="12"/>
        <v>replace exhate=. if survey==@2003 and 2004 combined@</v>
      </c>
    </row>
    <row r="789" spans="1:5" x14ac:dyDescent="0.25">
      <c r="A789" s="35" t="s">
        <v>304</v>
      </c>
      <c r="B789" s="9" t="s">
        <v>798</v>
      </c>
      <c r="D789" t="s">
        <v>1104</v>
      </c>
      <c r="E789" t="str">
        <f t="shared" si="12"/>
        <v>replace exother=. if survey==@2003 and 2004 combined@</v>
      </c>
    </row>
    <row r="790" spans="1:5" x14ac:dyDescent="0.25">
      <c r="A790" s="35" t="s">
        <v>305</v>
      </c>
      <c r="B790" s="9" t="s">
        <v>798</v>
      </c>
      <c r="D790" t="s">
        <v>1104</v>
      </c>
      <c r="E790" t="str">
        <f t="shared" si="12"/>
        <v>replace vigex30m=. if survey==@2003 and 2004 combined@</v>
      </c>
    </row>
    <row r="791" spans="1:5" x14ac:dyDescent="0.25">
      <c r="A791" s="35" t="s">
        <v>306</v>
      </c>
      <c r="B791" s="11" t="s">
        <v>1029</v>
      </c>
      <c r="D791" t="s">
        <v>1104</v>
      </c>
      <c r="E791" t="str">
        <f t="shared" si="12"/>
        <v xml:space="preserve"> </v>
      </c>
    </row>
    <row r="792" spans="1:5" x14ac:dyDescent="0.25">
      <c r="A792" s="35" t="s">
        <v>307</v>
      </c>
      <c r="B792" s="9" t="s">
        <v>798</v>
      </c>
      <c r="D792" t="s">
        <v>1104</v>
      </c>
      <c r="E792" t="str">
        <f t="shared" si="12"/>
        <v>replace modex30m=. if survey==@2003 and 2004 combined@</v>
      </c>
    </row>
    <row r="793" spans="1:5" x14ac:dyDescent="0.25">
      <c r="A793" s="35" t="s">
        <v>308</v>
      </c>
      <c r="B793" s="11" t="s">
        <v>1029</v>
      </c>
      <c r="D793" t="s">
        <v>1104</v>
      </c>
      <c r="E793" t="str">
        <f t="shared" si="12"/>
        <v xml:space="preserve"> </v>
      </c>
    </row>
    <row r="794" spans="1:5" x14ac:dyDescent="0.25">
      <c r="A794" s="35" t="s">
        <v>309</v>
      </c>
      <c r="B794" s="9" t="s">
        <v>798</v>
      </c>
      <c r="D794" t="s">
        <v>1104</v>
      </c>
      <c r="E794" t="str">
        <f t="shared" si="12"/>
        <v>replace lightex30m=. if survey==@2003 and 2004 combined@</v>
      </c>
    </row>
    <row r="795" spans="1:5" x14ac:dyDescent="0.25">
      <c r="A795" s="35" t="s">
        <v>310</v>
      </c>
      <c r="B795" s="11" t="s">
        <v>1029</v>
      </c>
      <c r="D795" t="s">
        <v>1104</v>
      </c>
      <c r="E795" t="str">
        <f t="shared" si="12"/>
        <v xml:space="preserve"> </v>
      </c>
    </row>
    <row r="796" spans="1:5" x14ac:dyDescent="0.25">
      <c r="A796" s="36" t="s">
        <v>1012</v>
      </c>
      <c r="B796" s="11" t="s">
        <v>1029</v>
      </c>
      <c r="D796" t="s">
        <v>1104</v>
      </c>
      <c r="E796" t="str">
        <f t="shared" si="12"/>
        <v xml:space="preserve"> </v>
      </c>
    </row>
    <row r="797" spans="1:5" x14ac:dyDescent="0.25">
      <c r="A797" s="36" t="s">
        <v>1008</v>
      </c>
      <c r="B797" s="11" t="s">
        <v>1029</v>
      </c>
      <c r="D797" t="s">
        <v>1104</v>
      </c>
      <c r="E797" t="str">
        <f t="shared" si="12"/>
        <v xml:space="preserve"> </v>
      </c>
    </row>
    <row r="798" spans="1:5" x14ac:dyDescent="0.25">
      <c r="A798" s="35" t="s">
        <v>311</v>
      </c>
      <c r="B798" s="9" t="s">
        <v>798</v>
      </c>
      <c r="D798" t="s">
        <v>1104</v>
      </c>
      <c r="E798" t="str">
        <f t="shared" si="12"/>
        <v>replace exvigmonday=. if survey==@2003 and 2004 combined@</v>
      </c>
    </row>
    <row r="799" spans="1:5" x14ac:dyDescent="0.25">
      <c r="A799" s="35" t="s">
        <v>312</v>
      </c>
      <c r="B799" s="9" t="s">
        <v>798</v>
      </c>
      <c r="D799" t="s">
        <v>1104</v>
      </c>
      <c r="E799" t="str">
        <f t="shared" si="12"/>
        <v>replace exvigtuesday=. if survey==@2003 and 2004 combined@</v>
      </c>
    </row>
    <row r="800" spans="1:5" x14ac:dyDescent="0.25">
      <c r="A800" s="35" t="s">
        <v>313</v>
      </c>
      <c r="B800" s="9" t="s">
        <v>798</v>
      </c>
      <c r="D800" t="s">
        <v>1104</v>
      </c>
      <c r="E800" t="str">
        <f t="shared" si="12"/>
        <v>replace exvigwednesday=. if survey==@2003 and 2004 combined@</v>
      </c>
    </row>
    <row r="801" spans="1:5" x14ac:dyDescent="0.25">
      <c r="A801" s="35" t="s">
        <v>314</v>
      </c>
      <c r="B801" s="9" t="s">
        <v>798</v>
      </c>
      <c r="D801" t="s">
        <v>1104</v>
      </c>
      <c r="E801" t="str">
        <f t="shared" si="12"/>
        <v>replace exvigthursday=. if survey==@2003 and 2004 combined@</v>
      </c>
    </row>
    <row r="802" spans="1:5" x14ac:dyDescent="0.25">
      <c r="A802" s="35" t="s">
        <v>315</v>
      </c>
      <c r="B802" s="9" t="s">
        <v>798</v>
      </c>
      <c r="D802" t="s">
        <v>1104</v>
      </c>
      <c r="E802" t="str">
        <f t="shared" si="12"/>
        <v>replace exvigfriday=. if survey==@2003 and 2004 combined@</v>
      </c>
    </row>
    <row r="803" spans="1:5" x14ac:dyDescent="0.25">
      <c r="A803" s="35" t="s">
        <v>316</v>
      </c>
      <c r="B803" s="9" t="s">
        <v>798</v>
      </c>
      <c r="D803" t="s">
        <v>1104</v>
      </c>
      <c r="E803" t="str">
        <f t="shared" si="12"/>
        <v>replace exvigsaturday=. if survey==@2003 and 2004 combined@</v>
      </c>
    </row>
    <row r="804" spans="1:5" x14ac:dyDescent="0.25">
      <c r="A804" s="35" t="s">
        <v>317</v>
      </c>
      <c r="B804" s="9" t="s">
        <v>798</v>
      </c>
      <c r="D804" t="s">
        <v>1104</v>
      </c>
      <c r="E804" t="str">
        <f t="shared" si="12"/>
        <v>replace exvigsunday=. if survey==@2003 and 2004 combined@</v>
      </c>
    </row>
    <row r="805" spans="1:5" x14ac:dyDescent="0.25">
      <c r="A805" s="35" t="s">
        <v>318</v>
      </c>
      <c r="B805" s="9" t="s">
        <v>798</v>
      </c>
      <c r="D805" t="s">
        <v>1104</v>
      </c>
      <c r="E805" t="str">
        <f t="shared" si="12"/>
        <v>replace exvignonelast7d=. if survey==@2003 and 2004 combined@</v>
      </c>
    </row>
    <row r="806" spans="1:5" x14ac:dyDescent="0.25">
      <c r="A806" s="35" t="s">
        <v>320</v>
      </c>
      <c r="B806" s="9" t="s">
        <v>798</v>
      </c>
      <c r="D806" t="s">
        <v>1104</v>
      </c>
      <c r="E806" t="str">
        <f t="shared" si="12"/>
        <v>replace exvig7d_hrs=. if survey==@2003 and 2004 combined@</v>
      </c>
    </row>
    <row r="807" spans="1:5" x14ac:dyDescent="0.25">
      <c r="A807" s="35" t="s">
        <v>322</v>
      </c>
      <c r="B807" s="9" t="s">
        <v>798</v>
      </c>
      <c r="D807" t="s">
        <v>1104</v>
      </c>
      <c r="E807" t="str">
        <f t="shared" si="12"/>
        <v>replace exmodmonday=. if survey==@2003 and 2004 combined@</v>
      </c>
    </row>
    <row r="808" spans="1:5" x14ac:dyDescent="0.25">
      <c r="A808" s="35" t="s">
        <v>323</v>
      </c>
      <c r="B808" s="9" t="s">
        <v>798</v>
      </c>
      <c r="D808" t="s">
        <v>1104</v>
      </c>
      <c r="E808" t="str">
        <f t="shared" si="12"/>
        <v>replace exmodtuesday=. if survey==@2003 and 2004 combined@</v>
      </c>
    </row>
    <row r="809" spans="1:5" x14ac:dyDescent="0.25">
      <c r="A809" s="35" t="s">
        <v>324</v>
      </c>
      <c r="B809" s="9" t="s">
        <v>798</v>
      </c>
      <c r="D809" t="s">
        <v>1104</v>
      </c>
      <c r="E809" t="str">
        <f t="shared" si="12"/>
        <v>replace exmodwednesday=. if survey==@2003 and 2004 combined@</v>
      </c>
    </row>
    <row r="810" spans="1:5" x14ac:dyDescent="0.25">
      <c r="A810" s="35" t="s">
        <v>325</v>
      </c>
      <c r="B810" s="9" t="s">
        <v>798</v>
      </c>
      <c r="D810" t="s">
        <v>1104</v>
      </c>
      <c r="E810" t="str">
        <f t="shared" si="12"/>
        <v>replace exmodthursday=. if survey==@2003 and 2004 combined@</v>
      </c>
    </row>
    <row r="811" spans="1:5" x14ac:dyDescent="0.25">
      <c r="A811" s="35" t="s">
        <v>326</v>
      </c>
      <c r="B811" s="9" t="s">
        <v>798</v>
      </c>
      <c r="D811" t="s">
        <v>1104</v>
      </c>
      <c r="E811" t="str">
        <f t="shared" si="12"/>
        <v>replace exmodfriday=. if survey==@2003 and 2004 combined@</v>
      </c>
    </row>
    <row r="812" spans="1:5" x14ac:dyDescent="0.25">
      <c r="A812" s="35" t="s">
        <v>327</v>
      </c>
      <c r="B812" s="9" t="s">
        <v>798</v>
      </c>
      <c r="D812" t="s">
        <v>1104</v>
      </c>
      <c r="E812" t="str">
        <f t="shared" si="12"/>
        <v>replace exmodsaturday=. if survey==@2003 and 2004 combined@</v>
      </c>
    </row>
    <row r="813" spans="1:5" x14ac:dyDescent="0.25">
      <c r="A813" s="35" t="s">
        <v>328</v>
      </c>
      <c r="B813" s="9" t="s">
        <v>798</v>
      </c>
      <c r="D813" t="s">
        <v>1104</v>
      </c>
      <c r="E813" t="str">
        <f t="shared" si="12"/>
        <v>replace exmodsunday=. if survey==@2003 and 2004 combined@</v>
      </c>
    </row>
    <row r="814" spans="1:5" x14ac:dyDescent="0.25">
      <c r="A814" s="35" t="s">
        <v>329</v>
      </c>
      <c r="B814" s="9" t="s">
        <v>798</v>
      </c>
      <c r="D814" t="s">
        <v>1104</v>
      </c>
      <c r="E814" t="str">
        <f t="shared" si="12"/>
        <v>replace exmodnonelast7d=. if survey==@2003 and 2004 combined@</v>
      </c>
    </row>
    <row r="815" spans="1:5" x14ac:dyDescent="0.25">
      <c r="A815" s="35" t="s">
        <v>331</v>
      </c>
      <c r="B815" s="9" t="s">
        <v>798</v>
      </c>
      <c r="D815" t="s">
        <v>1104</v>
      </c>
      <c r="E815" t="str">
        <f t="shared" si="12"/>
        <v>replace exmod7d_hrs=. if survey==@2003 and 2004 combined@</v>
      </c>
    </row>
    <row r="816" spans="1:5" x14ac:dyDescent="0.25">
      <c r="A816" s="35" t="s">
        <v>333</v>
      </c>
      <c r="B816" s="9" t="s">
        <v>798</v>
      </c>
      <c r="D816" t="s">
        <v>1104</v>
      </c>
      <c r="E816" t="str">
        <f t="shared" si="12"/>
        <v>replace exmodvigmonday=. if survey==@2003 and 2004 combined@</v>
      </c>
    </row>
    <row r="817" spans="1:5" x14ac:dyDescent="0.25">
      <c r="A817" s="35" t="s">
        <v>334</v>
      </c>
      <c r="B817" s="9" t="s">
        <v>798</v>
      </c>
      <c r="D817" t="s">
        <v>1104</v>
      </c>
      <c r="E817" t="str">
        <f t="shared" si="12"/>
        <v>replace exmodvigtuesday=. if survey==@2003 and 2004 combined@</v>
      </c>
    </row>
    <row r="818" spans="1:5" x14ac:dyDescent="0.25">
      <c r="A818" s="36" t="s">
        <v>888</v>
      </c>
      <c r="B818" s="9" t="s">
        <v>798</v>
      </c>
      <c r="D818" t="s">
        <v>1104</v>
      </c>
      <c r="E818" t="str">
        <f t="shared" si="12"/>
        <v>replace exmodvigwednesday=. if survey==@2003 and 2004 combined@</v>
      </c>
    </row>
    <row r="819" spans="1:5" x14ac:dyDescent="0.25">
      <c r="A819" s="36" t="s">
        <v>889</v>
      </c>
      <c r="B819" s="9" t="s">
        <v>798</v>
      </c>
      <c r="D819" t="s">
        <v>1104</v>
      </c>
      <c r="E819" t="str">
        <f t="shared" si="12"/>
        <v>replace exmodvigthursday=. if survey==@2003 and 2004 combined@</v>
      </c>
    </row>
    <row r="820" spans="1:5" x14ac:dyDescent="0.25">
      <c r="A820" s="36" t="s">
        <v>335</v>
      </c>
      <c r="B820" s="9" t="s">
        <v>798</v>
      </c>
      <c r="D820" t="s">
        <v>1104</v>
      </c>
      <c r="E820" t="str">
        <f t="shared" si="12"/>
        <v>replace exmodvigfriday=. if survey==@2003 and 2004 combined@</v>
      </c>
    </row>
    <row r="821" spans="1:5" x14ac:dyDescent="0.25">
      <c r="A821" s="36" t="s">
        <v>890</v>
      </c>
      <c r="B821" s="9" t="s">
        <v>798</v>
      </c>
      <c r="D821" t="s">
        <v>1104</v>
      </c>
      <c r="E821" t="str">
        <f t="shared" si="12"/>
        <v>replace exmodvigsaturday=. if survey==@2003 and 2004 combined@</v>
      </c>
    </row>
    <row r="822" spans="1:5" x14ac:dyDescent="0.25">
      <c r="A822" s="36" t="s">
        <v>336</v>
      </c>
      <c r="B822" s="9" t="s">
        <v>798</v>
      </c>
      <c r="D822" t="s">
        <v>1104</v>
      </c>
      <c r="E822" t="str">
        <f t="shared" si="12"/>
        <v>replace exmodvigsunday=. if survey==@2003 and 2004 combined@</v>
      </c>
    </row>
    <row r="823" spans="1:5" x14ac:dyDescent="0.25">
      <c r="A823" s="36" t="s">
        <v>899</v>
      </c>
      <c r="B823" s="9" t="s">
        <v>798</v>
      </c>
      <c r="D823" t="s">
        <v>1104</v>
      </c>
      <c r="E823" t="str">
        <f t="shared" si="12"/>
        <v>replace exmodvignonelast7d=. if survey==@2003 and 2004 combined@</v>
      </c>
    </row>
    <row r="824" spans="1:5" x14ac:dyDescent="0.25">
      <c r="A824" s="36" t="s">
        <v>338</v>
      </c>
      <c r="B824" s="9" t="s">
        <v>798</v>
      </c>
      <c r="D824" t="s">
        <v>1104</v>
      </c>
      <c r="E824" t="str">
        <f t="shared" si="12"/>
        <v>replace exmodvig7d_hrs=. if survey==@2003 and 2004 combined@</v>
      </c>
    </row>
    <row r="825" spans="1:5" x14ac:dyDescent="0.25">
      <c r="A825" s="36" t="s">
        <v>900</v>
      </c>
      <c r="B825" s="9" t="s">
        <v>798</v>
      </c>
      <c r="D825" t="s">
        <v>1104</v>
      </c>
      <c r="E825" t="str">
        <f t="shared" si="12"/>
        <v>replace ex1mod2vig7d_hrs=. if survey==@2003 and 2004 combined@</v>
      </c>
    </row>
    <row r="826" spans="1:5" x14ac:dyDescent="0.25">
      <c r="A826" s="36" t="s">
        <v>1010</v>
      </c>
      <c r="B826" s="9" t="s">
        <v>798</v>
      </c>
      <c r="D826" t="s">
        <v>1104</v>
      </c>
      <c r="E826" t="str">
        <f t="shared" si="12"/>
        <v>replace exsummary2012=. if survey==@2003 and 2004 combined@</v>
      </c>
    </row>
    <row r="827" spans="1:5" x14ac:dyDescent="0.25">
      <c r="A827" s="36" t="s">
        <v>1011</v>
      </c>
      <c r="B827" s="9" t="s">
        <v>798</v>
      </c>
      <c r="D827" t="s">
        <v>1104</v>
      </c>
      <c r="E827" t="str">
        <f t="shared" si="12"/>
        <v>replace exsummary2012phof=. if survey==@2003 and 2004 combined@</v>
      </c>
    </row>
    <row r="828" spans="1:5" x14ac:dyDescent="0.25">
      <c r="A828" s="36" t="s">
        <v>1009</v>
      </c>
      <c r="B828" s="9" t="s">
        <v>798</v>
      </c>
      <c r="D828" t="s">
        <v>1104</v>
      </c>
      <c r="E828" t="str">
        <f t="shared" si="12"/>
        <v>replace exguidelines2012=. if survey==@2003 and 2004 combined@</v>
      </c>
    </row>
    <row r="829" spans="1:5" x14ac:dyDescent="0.25">
      <c r="A829" s="36" t="s">
        <v>905</v>
      </c>
      <c r="B829" s="9" t="s">
        <v>798</v>
      </c>
      <c r="D829" t="s">
        <v>1104</v>
      </c>
      <c r="E829" t="str">
        <f t="shared" si="12"/>
        <v>replace improvehealthexercise=. if survey==@2003 and 2004 combined@</v>
      </c>
    </row>
    <row r="830" spans="1:5" x14ac:dyDescent="0.25">
      <c r="A830" s="36" t="s">
        <v>891</v>
      </c>
      <c r="B830" s="9" t="s">
        <v>798</v>
      </c>
      <c r="D830" t="s">
        <v>1104</v>
      </c>
      <c r="E830" t="str">
        <f t="shared" si="12"/>
        <v>replace improvehealthdiet=. if survey==@2003 and 2004 combined@</v>
      </c>
    </row>
    <row r="831" spans="1:5" x14ac:dyDescent="0.25">
      <c r="A831" s="36" t="s">
        <v>892</v>
      </c>
      <c r="B831" s="9" t="s">
        <v>798</v>
      </c>
      <c r="D831" t="s">
        <v>1104</v>
      </c>
      <c r="E831" t="str">
        <f t="shared" si="12"/>
        <v>replace impactquitsmoking=. if survey==@2003 and 2004 combined@</v>
      </c>
    </row>
    <row r="832" spans="1:5" x14ac:dyDescent="0.25">
      <c r="A832" s="36" t="s">
        <v>893</v>
      </c>
      <c r="B832" s="9" t="s">
        <v>798</v>
      </c>
      <c r="D832" t="s">
        <v>1104</v>
      </c>
      <c r="E832" t="str">
        <f t="shared" si="12"/>
        <v>replace impacthealthierdiet=. if survey==@2003 and 2004 combined@</v>
      </c>
    </row>
    <row r="833" spans="1:5" x14ac:dyDescent="0.25">
      <c r="A833" s="36" t="s">
        <v>894</v>
      </c>
      <c r="B833" s="9" t="s">
        <v>798</v>
      </c>
      <c r="D833" t="s">
        <v>1104</v>
      </c>
      <c r="E833" t="str">
        <f t="shared" si="12"/>
        <v>replace impactreducealcohol=. if survey==@2003 and 2004 combined@</v>
      </c>
    </row>
    <row r="834" spans="1:5" x14ac:dyDescent="0.25">
      <c r="A834" s="36" t="s">
        <v>895</v>
      </c>
      <c r="B834" s="9" t="s">
        <v>798</v>
      </c>
      <c r="D834" t="s">
        <v>1104</v>
      </c>
      <c r="E834" t="str">
        <f t="shared" si="12"/>
        <v>replace impactmoreexercise=. if survey==@2003 and 2004 combined@</v>
      </c>
    </row>
    <row r="835" spans="1:5" x14ac:dyDescent="0.25">
      <c r="A835" s="36" t="s">
        <v>896</v>
      </c>
      <c r="B835" s="9" t="s">
        <v>798</v>
      </c>
      <c r="D835" t="s">
        <v>1104</v>
      </c>
      <c r="E835" t="str">
        <f t="shared" ref="E835:E898" si="13">IF(B835="n",CONCATENATE("replace ",A835,"=",D835," if survey==@2003 and 2004 combined@")," ")</f>
        <v>replace impacthealthyweight=. if survey==@2003 and 2004 combined@</v>
      </c>
    </row>
    <row r="836" spans="1:5" x14ac:dyDescent="0.25">
      <c r="A836" s="36" t="s">
        <v>897</v>
      </c>
      <c r="B836" s="9" t="s">
        <v>798</v>
      </c>
      <c r="D836" t="s">
        <v>1104</v>
      </c>
      <c r="E836" t="str">
        <f t="shared" si="13"/>
        <v>replace impactreducestress=. if survey==@2003 and 2004 combined@</v>
      </c>
    </row>
    <row r="837" spans="1:5" x14ac:dyDescent="0.25">
      <c r="A837" s="38" t="s">
        <v>341</v>
      </c>
      <c r="B837" s="9" t="s">
        <v>798</v>
      </c>
      <c r="D837" t="s">
        <v>1104</v>
      </c>
      <c r="E837" t="str">
        <f t="shared" si="13"/>
        <v>replace car=. if survey==@2003 and 2004 combined@</v>
      </c>
    </row>
    <row r="838" spans="1:5" x14ac:dyDescent="0.25">
      <c r="A838" s="8" t="s">
        <v>432</v>
      </c>
      <c r="B838" s="9" t="s">
        <v>798</v>
      </c>
      <c r="D838" t="s">
        <v>1104</v>
      </c>
      <c r="E838" t="str">
        <f t="shared" si="13"/>
        <v>replace maintransport=. if survey==@2003 and 2004 combined@</v>
      </c>
    </row>
    <row r="839" spans="1:5" x14ac:dyDescent="0.25">
      <c r="A839" s="8" t="s">
        <v>342</v>
      </c>
      <c r="B839" s="9" t="s">
        <v>798</v>
      </c>
      <c r="D839" t="s">
        <v>1104</v>
      </c>
      <c r="E839" t="str">
        <f t="shared" si="13"/>
        <v>replace highestqual1=. if survey==@2003 and 2004 combined@</v>
      </c>
    </row>
    <row r="840" spans="1:5" x14ac:dyDescent="0.25">
      <c r="A840" s="8" t="s">
        <v>344</v>
      </c>
      <c r="B840" s="9" t="s">
        <v>798</v>
      </c>
      <c r="D840" t="s">
        <v>1104</v>
      </c>
      <c r="E840" t="str">
        <f t="shared" si="13"/>
        <v>replace highestqual2=. if survey==@2003 and 2004 combined@</v>
      </c>
    </row>
    <row r="841" spans="1:5" x14ac:dyDescent="0.25">
      <c r="A841" s="8" t="s">
        <v>345</v>
      </c>
      <c r="B841" s="9" t="s">
        <v>798</v>
      </c>
      <c r="D841" t="s">
        <v>1104</v>
      </c>
      <c r="E841" t="str">
        <f t="shared" si="13"/>
        <v>replace highestqual3=. if survey==@2003 and 2004 combined@</v>
      </c>
    </row>
    <row r="842" spans="1:5" x14ac:dyDescent="0.25">
      <c r="A842" s="53" t="s">
        <v>1107</v>
      </c>
      <c r="B842" s="9" t="s">
        <v>798</v>
      </c>
      <c r="D842" t="s">
        <v>1104</v>
      </c>
      <c r="E842" t="str">
        <f t="shared" si="13"/>
        <v>replace qualothfreetext=. if survey==@2003 and 2004 combined@</v>
      </c>
    </row>
    <row r="843" spans="1:5" x14ac:dyDescent="0.25">
      <c r="A843" s="8" t="s">
        <v>348</v>
      </c>
      <c r="B843" s="11" t="s">
        <v>797</v>
      </c>
      <c r="D843" t="s">
        <v>1104</v>
      </c>
      <c r="E843" t="str">
        <f t="shared" si="13"/>
        <v xml:space="preserve"> </v>
      </c>
    </row>
    <row r="844" spans="1:5" x14ac:dyDescent="0.25">
      <c r="A844" s="8" t="s">
        <v>350</v>
      </c>
      <c r="B844" s="9" t="s">
        <v>798</v>
      </c>
      <c r="D844" t="s">
        <v>1104</v>
      </c>
      <c r="E844" t="str">
        <f t="shared" si="13"/>
        <v>replace nationality=. if survey==@2003 and 2004 combined@</v>
      </c>
    </row>
    <row r="845" spans="1:5" x14ac:dyDescent="0.25">
      <c r="A845" s="8" t="s">
        <v>352</v>
      </c>
      <c r="B845" s="9" t="s">
        <v>798</v>
      </c>
      <c r="D845" t="s">
        <v>1104</v>
      </c>
      <c r="E845" t="str">
        <f t="shared" si="13"/>
        <v>replace ukstatus=. if survey==@2003 and 2004 combined@</v>
      </c>
    </row>
    <row r="846" spans="1:5" x14ac:dyDescent="0.25">
      <c r="A846" s="8" t="s">
        <v>354</v>
      </c>
      <c r="B846" s="9" t="s">
        <v>798</v>
      </c>
      <c r="D846" t="s">
        <v>1104</v>
      </c>
      <c r="E846" t="str">
        <f t="shared" si="13"/>
        <v>replace othukstatus=. if survey==@2003 and 2004 combined@</v>
      </c>
    </row>
    <row r="847" spans="1:5" x14ac:dyDescent="0.25">
      <c r="A847" s="8" t="s">
        <v>356</v>
      </c>
      <c r="B847" s="9" t="s">
        <v>798</v>
      </c>
      <c r="D847" t="s">
        <v>1104</v>
      </c>
      <c r="E847" t="str">
        <f t="shared" si="13"/>
        <v>replace fluent=. if survey==@2003 and 2004 combined@</v>
      </c>
    </row>
    <row r="848" spans="1:5" x14ac:dyDescent="0.25">
      <c r="A848" s="8" t="s">
        <v>357</v>
      </c>
      <c r="B848" s="9" t="s">
        <v>798</v>
      </c>
      <c r="D848" t="s">
        <v>1104</v>
      </c>
      <c r="E848" t="str">
        <f t="shared" si="13"/>
        <v>replace countryofbirth=. if survey==@2003 and 2004 combined@</v>
      </c>
    </row>
    <row r="849" spans="1:5" x14ac:dyDescent="0.25">
      <c r="A849" s="8" t="s">
        <v>359</v>
      </c>
      <c r="B849" s="9" t="s">
        <v>798</v>
      </c>
      <c r="D849" t="s">
        <v>1104</v>
      </c>
      <c r="E849" t="str">
        <f t="shared" si="13"/>
        <v>replace language=. if survey==@2003 and 2004 combined@</v>
      </c>
    </row>
    <row r="850" spans="1:5" x14ac:dyDescent="0.25">
      <c r="A850" s="8" t="s">
        <v>360</v>
      </c>
      <c r="B850" s="9" t="s">
        <v>798</v>
      </c>
      <c r="D850" t="s">
        <v>1104</v>
      </c>
      <c r="E850" t="str">
        <f t="shared" si="13"/>
        <v>replace religion=. if survey==@2003 and 2004 combined@</v>
      </c>
    </row>
    <row r="851" spans="1:5" x14ac:dyDescent="0.25">
      <c r="A851" s="8" t="s">
        <v>361</v>
      </c>
      <c r="B851" s="9" t="s">
        <v>798</v>
      </c>
      <c r="D851" t="s">
        <v>1104</v>
      </c>
      <c r="E851" t="str">
        <f t="shared" si="13"/>
        <v>replace sexuality=. if survey==@2003 and 2004 combined@</v>
      </c>
    </row>
    <row r="852" spans="1:5" x14ac:dyDescent="0.25">
      <c r="A852" s="8" t="s">
        <v>363</v>
      </c>
      <c r="B852" s="11" t="s">
        <v>797</v>
      </c>
      <c r="D852" t="s">
        <v>1104</v>
      </c>
      <c r="E852" t="str">
        <f t="shared" si="13"/>
        <v xml:space="preserve"> </v>
      </c>
    </row>
    <row r="853" spans="1:5" x14ac:dyDescent="0.25">
      <c r="A853" s="8" t="s">
        <v>364</v>
      </c>
      <c r="B853" s="11" t="s">
        <v>797</v>
      </c>
      <c r="D853" t="s">
        <v>1104</v>
      </c>
      <c r="E853" t="str">
        <f t="shared" si="13"/>
        <v xml:space="preserve"> </v>
      </c>
    </row>
    <row r="854" spans="1:5" x14ac:dyDescent="0.25">
      <c r="A854" s="8" t="s">
        <v>365</v>
      </c>
      <c r="B854" s="9" t="s">
        <v>798</v>
      </c>
      <c r="D854" t="s">
        <v>1104</v>
      </c>
      <c r="E854" t="str">
        <f t="shared" si="13"/>
        <v>replace ftpt=. if survey==@2003 and 2004 combined@</v>
      </c>
    </row>
    <row r="855" spans="1:5" x14ac:dyDescent="0.25">
      <c r="A855" s="8" t="s">
        <v>366</v>
      </c>
      <c r="B855" s="11" t="s">
        <v>797</v>
      </c>
      <c r="D855" t="s">
        <v>1104</v>
      </c>
      <c r="E855" t="str">
        <f t="shared" si="13"/>
        <v xml:space="preserve"> </v>
      </c>
    </row>
    <row r="856" spans="1:5" x14ac:dyDescent="0.25">
      <c r="A856" s="8" t="s">
        <v>367</v>
      </c>
      <c r="B856" s="9" t="s">
        <v>798</v>
      </c>
      <c r="D856" t="s">
        <v>1104</v>
      </c>
      <c r="E856" t="str">
        <f t="shared" si="13"/>
        <v>replace workstatus1=. if survey==@2003 and 2004 combined@</v>
      </c>
    </row>
    <row r="857" spans="1:5" x14ac:dyDescent="0.25">
      <c r="A857" s="8" t="s">
        <v>369</v>
      </c>
      <c r="B857" s="11" t="s">
        <v>797</v>
      </c>
      <c r="D857" t="s">
        <v>1104</v>
      </c>
      <c r="E857" t="str">
        <f t="shared" si="13"/>
        <v xml:space="preserve"> </v>
      </c>
    </row>
    <row r="858" spans="1:5" x14ac:dyDescent="0.25">
      <c r="A858" s="52" t="s">
        <v>1106</v>
      </c>
      <c r="B858" s="11" t="s">
        <v>797</v>
      </c>
      <c r="D858" t="s">
        <v>1104</v>
      </c>
      <c r="E858" t="str">
        <f t="shared" si="13"/>
        <v xml:space="preserve"> </v>
      </c>
    </row>
    <row r="859" spans="1:5" x14ac:dyDescent="0.25">
      <c r="A859" s="34" t="s">
        <v>372</v>
      </c>
      <c r="B859" s="30" t="s">
        <v>798</v>
      </c>
      <c r="D859" t="s">
        <v>1104</v>
      </c>
      <c r="E859" t="str">
        <f t="shared" si="13"/>
        <v>replace workstatus3=. if survey==@2003 and 2004 combined@</v>
      </c>
    </row>
    <row r="860" spans="1:5" x14ac:dyDescent="0.25">
      <c r="A860" s="9" t="s">
        <v>374</v>
      </c>
      <c r="B860" s="9" t="s">
        <v>798</v>
      </c>
      <c r="D860" t="s">
        <v>1104</v>
      </c>
      <c r="E860" t="str">
        <f t="shared" si="13"/>
        <v>replace anystudying=. if survey==@2003 and 2004 combined@</v>
      </c>
    </row>
    <row r="861" spans="1:5" x14ac:dyDescent="0.25">
      <c r="A861" s="9" t="s">
        <v>375</v>
      </c>
      <c r="B861" s="9" t="s">
        <v>798</v>
      </c>
      <c r="D861" t="s">
        <v>1104</v>
      </c>
      <c r="E861" t="str">
        <f t="shared" si="13"/>
        <v>replace studyhrs=. if survey==@2003 and 2004 combined@</v>
      </c>
    </row>
    <row r="862" spans="1:5" x14ac:dyDescent="0.25">
      <c r="A862" s="42" t="s">
        <v>1058</v>
      </c>
      <c r="B862" s="9" t="s">
        <v>798</v>
      </c>
      <c r="D862" t="s">
        <v>1104</v>
      </c>
      <c r="E862" t="str">
        <f t="shared" si="13"/>
        <v>replace studyestab=. if survey==@2003 and 2004 combined@</v>
      </c>
    </row>
    <row r="863" spans="1:5" x14ac:dyDescent="0.25">
      <c r="A863" s="42" t="s">
        <v>1059</v>
      </c>
      <c r="B863" s="9" t="s">
        <v>798</v>
      </c>
      <c r="D863" t="s">
        <v>1104</v>
      </c>
      <c r="E863" t="str">
        <f t="shared" si="13"/>
        <v>replace stqual1=. if survey==@2003 and 2004 combined@</v>
      </c>
    </row>
    <row r="864" spans="1:5" x14ac:dyDescent="0.25">
      <c r="A864" s="42" t="s">
        <v>1060</v>
      </c>
      <c r="B864" s="9" t="s">
        <v>798</v>
      </c>
      <c r="D864" t="s">
        <v>1104</v>
      </c>
      <c r="E864" t="str">
        <f t="shared" si="13"/>
        <v>replace stqual3=. if survey==@2003 and 2004 combined@</v>
      </c>
    </row>
    <row r="865" spans="1:5" x14ac:dyDescent="0.25">
      <c r="A865" s="42" t="s">
        <v>1062</v>
      </c>
      <c r="B865" s="28" t="s">
        <v>798</v>
      </c>
      <c r="D865" t="s">
        <v>1104</v>
      </c>
      <c r="E865" t="str">
        <f t="shared" si="13"/>
        <v>replace stothqualtype=. if survey==@2003 and 2004 combined@</v>
      </c>
    </row>
    <row r="866" spans="1:5" x14ac:dyDescent="0.25">
      <c r="A866" s="38" t="s">
        <v>376</v>
      </c>
      <c r="B866" s="39" t="s">
        <v>798</v>
      </c>
      <c r="D866" t="s">
        <v>1104</v>
      </c>
      <c r="E866" t="str">
        <f t="shared" si="13"/>
        <v>replace tenure=. if survey==@2003 and 2004 combined@</v>
      </c>
    </row>
    <row r="867" spans="1:5" x14ac:dyDescent="0.25">
      <c r="A867" s="8" t="s">
        <v>377</v>
      </c>
      <c r="B867" s="9" t="s">
        <v>798</v>
      </c>
      <c r="D867" t="s">
        <v>1104</v>
      </c>
      <c r="E867" t="str">
        <f t="shared" si="13"/>
        <v>replace income=. if survey==@2003 and 2004 combined@</v>
      </c>
    </row>
    <row r="868" spans="1:5" x14ac:dyDescent="0.25">
      <c r="A868" s="8" t="s">
        <v>378</v>
      </c>
      <c r="B868" s="9" t="s">
        <v>798</v>
      </c>
      <c r="D868" t="s">
        <v>1104</v>
      </c>
      <c r="E868" t="str">
        <f t="shared" si="13"/>
        <v>replace netgross=. if survey==@2003 and 2004 combined@</v>
      </c>
    </row>
    <row r="869" spans="1:5" x14ac:dyDescent="0.25">
      <c r="A869" s="32" t="s">
        <v>906</v>
      </c>
      <c r="B869" s="9" t="s">
        <v>798</v>
      </c>
      <c r="D869" t="s">
        <v>1104</v>
      </c>
      <c r="E869" t="str">
        <f t="shared" si="13"/>
        <v>replace random_forincome1=. if survey==@2003 and 2004 combined@</v>
      </c>
    </row>
    <row r="870" spans="1:5" x14ac:dyDescent="0.25">
      <c r="A870" s="32" t="s">
        <v>907</v>
      </c>
      <c r="B870" s="9" t="s">
        <v>798</v>
      </c>
      <c r="D870" t="s">
        <v>1104</v>
      </c>
      <c r="E870" t="str">
        <f t="shared" si="13"/>
        <v>replace random_forincome2=. if survey==@2003 and 2004 combined@</v>
      </c>
    </row>
    <row r="871" spans="1:5" x14ac:dyDescent="0.25">
      <c r="A871" s="32" t="s">
        <v>379</v>
      </c>
      <c r="B871" s="9" t="s">
        <v>798</v>
      </c>
      <c r="D871" t="s">
        <v>1104</v>
      </c>
      <c r="E871" t="str">
        <f t="shared" si="13"/>
        <v>replace aftertaxincome=. if survey==@2003 and 2004 combined@</v>
      </c>
    </row>
    <row r="872" spans="1:5" x14ac:dyDescent="0.25">
      <c r="A872" s="49" t="s">
        <v>908</v>
      </c>
      <c r="B872" s="30" t="s">
        <v>798</v>
      </c>
      <c r="D872" t="s">
        <v>1104</v>
      </c>
      <c r="E872" t="str">
        <f t="shared" si="13"/>
        <v>replace aftertaxincomeperadult=. if survey==@2003 and 2004 combined@</v>
      </c>
    </row>
    <row r="873" spans="1:5" x14ac:dyDescent="0.25">
      <c r="A873" s="9" t="s">
        <v>380</v>
      </c>
      <c r="B873" s="9" t="s">
        <v>798</v>
      </c>
      <c r="D873" t="s">
        <v>1104</v>
      </c>
      <c r="E873" t="str">
        <f t="shared" si="13"/>
        <v>replace live=. if survey==@2003 and 2004 combined@</v>
      </c>
    </row>
    <row r="874" spans="1:5" x14ac:dyDescent="0.25">
      <c r="A874" s="2" t="s">
        <v>1037</v>
      </c>
      <c r="B874" s="9" t="s">
        <v>798</v>
      </c>
      <c r="D874" t="s">
        <v>1104</v>
      </c>
      <c r="E874" t="str">
        <f t="shared" si="13"/>
        <v>replace child_all=. if survey==@2003 and 2004 combined@</v>
      </c>
    </row>
    <row r="875" spans="1:5" x14ac:dyDescent="0.25">
      <c r="A875" s="2" t="s">
        <v>1036</v>
      </c>
      <c r="B875" s="9" t="s">
        <v>798</v>
      </c>
      <c r="D875" t="s">
        <v>1104</v>
      </c>
      <c r="E875" t="str">
        <f t="shared" si="13"/>
        <v>replace child_u18=. if survey==@2003 and 2004 combined@</v>
      </c>
    </row>
    <row r="876" spans="1:5" x14ac:dyDescent="0.25">
      <c r="A876" s="2" t="s">
        <v>1038</v>
      </c>
      <c r="B876" s="9" t="s">
        <v>798</v>
      </c>
      <c r="D876" t="s">
        <v>1104</v>
      </c>
      <c r="E876" t="str">
        <f t="shared" si="13"/>
        <v>replace nchild_all=. if survey==@2003 and 2004 combined@</v>
      </c>
    </row>
    <row r="877" spans="1:5" x14ac:dyDescent="0.25">
      <c r="A877" s="2" t="s">
        <v>1039</v>
      </c>
      <c r="B877" s="9" t="s">
        <v>798</v>
      </c>
      <c r="D877" t="s">
        <v>1104</v>
      </c>
      <c r="E877" t="str">
        <f t="shared" si="13"/>
        <v>replace nchild_u18=. if survey==@2003 and 2004 combined@</v>
      </c>
    </row>
    <row r="878" spans="1:5" x14ac:dyDescent="0.25">
      <c r="A878" s="2" t="s">
        <v>381</v>
      </c>
      <c r="B878" s="9" t="s">
        <v>798</v>
      </c>
      <c r="D878" t="s">
        <v>1104</v>
      </c>
      <c r="E878" t="str">
        <f t="shared" si="13"/>
        <v>replace nchildu5=. if survey==@2003 and 2004 combined@</v>
      </c>
    </row>
    <row r="879" spans="1:5" x14ac:dyDescent="0.25">
      <c r="A879" s="2" t="s">
        <v>383</v>
      </c>
      <c r="B879" s="9" t="s">
        <v>798</v>
      </c>
      <c r="D879" t="s">
        <v>1104</v>
      </c>
      <c r="E879" t="str">
        <f t="shared" si="13"/>
        <v>replace nchild5to16=. if survey==@2003 and 2004 combined@</v>
      </c>
    </row>
    <row r="880" spans="1:5" x14ac:dyDescent="0.25">
      <c r="A880" s="2" t="s">
        <v>1044</v>
      </c>
      <c r="B880" s="9" t="s">
        <v>798</v>
      </c>
      <c r="D880" t="s">
        <v>1104</v>
      </c>
      <c r="E880" t="str">
        <f t="shared" si="13"/>
        <v>replace nchild16plus_all=. if survey==@2003 and 2004 combined@</v>
      </c>
    </row>
    <row r="881" spans="1:5" x14ac:dyDescent="0.25">
      <c r="A881" s="2" t="s">
        <v>1045</v>
      </c>
      <c r="B881" s="9" t="s">
        <v>798</v>
      </c>
      <c r="D881" t="s">
        <v>1104</v>
      </c>
      <c r="E881" t="str">
        <f t="shared" si="13"/>
        <v>replace nchild16plus_u18=. if survey==@2003 and 2004 combined@</v>
      </c>
    </row>
    <row r="882" spans="1:5" x14ac:dyDescent="0.25">
      <c r="A882" s="2" t="s">
        <v>386</v>
      </c>
      <c r="B882" s="9" t="s">
        <v>798</v>
      </c>
      <c r="D882" t="s">
        <v>1104</v>
      </c>
      <c r="E882" t="str">
        <f t="shared" si="13"/>
        <v>replace nchild5to14=. if survey==@2003 and 2004 combined@</v>
      </c>
    </row>
    <row r="883" spans="1:5" x14ac:dyDescent="0.25">
      <c r="A883" s="2" t="s">
        <v>388</v>
      </c>
      <c r="B883" s="9" t="s">
        <v>798</v>
      </c>
      <c r="D883" t="s">
        <v>1104</v>
      </c>
      <c r="E883" t="str">
        <f t="shared" si="13"/>
        <v>replace nchild15to17=. if survey==@2003 and 2004 combined@</v>
      </c>
    </row>
    <row r="884" spans="1:5" x14ac:dyDescent="0.25">
      <c r="A884" s="2" t="s">
        <v>390</v>
      </c>
      <c r="B884" s="9" t="s">
        <v>798</v>
      </c>
      <c r="D884" t="s">
        <v>1104</v>
      </c>
      <c r="E884" t="str">
        <f t="shared" si="13"/>
        <v>replace nadult=. if survey==@2003 and 2004 combined@</v>
      </c>
    </row>
    <row r="885" spans="1:5" x14ac:dyDescent="0.25">
      <c r="A885" s="2" t="s">
        <v>391</v>
      </c>
      <c r="B885" s="9" t="s">
        <v>798</v>
      </c>
      <c r="D885" t="s">
        <v>1104</v>
      </c>
      <c r="E885" t="str">
        <f t="shared" si="13"/>
        <v>replace partner=. if survey==@2003 and 2004 combined@</v>
      </c>
    </row>
    <row r="886" spans="1:5" x14ac:dyDescent="0.25">
      <c r="A886" s="2" t="s">
        <v>1069</v>
      </c>
      <c r="B886" s="7" t="s">
        <v>798</v>
      </c>
      <c r="D886" t="s">
        <v>1104</v>
      </c>
      <c r="E886" t="str">
        <f t="shared" si="13"/>
        <v>replace nparent=. if survey==@2003 and 2004 combined@</v>
      </c>
    </row>
    <row r="887" spans="1:5" x14ac:dyDescent="0.25">
      <c r="A887" s="2" t="s">
        <v>1070</v>
      </c>
      <c r="B887" s="7" t="s">
        <v>798</v>
      </c>
      <c r="D887" t="s">
        <v>1104</v>
      </c>
      <c r="E887" t="str">
        <f t="shared" si="13"/>
        <v>replace nadultchild=. if survey==@2003 and 2004 combined@</v>
      </c>
    </row>
    <row r="888" spans="1:5" x14ac:dyDescent="0.25">
      <c r="A888" s="2" t="s">
        <v>1071</v>
      </c>
      <c r="B888" s="7" t="s">
        <v>798</v>
      </c>
      <c r="D888" t="s">
        <v>1104</v>
      </c>
      <c r="E888" t="str">
        <f t="shared" si="13"/>
        <v>replace nsibling=. if survey==@2003 and 2004 combined@</v>
      </c>
    </row>
    <row r="889" spans="1:5" x14ac:dyDescent="0.25">
      <c r="A889" s="2" t="s">
        <v>1072</v>
      </c>
      <c r="B889" s="7" t="s">
        <v>798</v>
      </c>
      <c r="D889" t="s">
        <v>1104</v>
      </c>
      <c r="E889" t="str">
        <f t="shared" si="13"/>
        <v>replace ngrandparent=. if survey==@2003 and 2004 combined@</v>
      </c>
    </row>
    <row r="890" spans="1:5" x14ac:dyDescent="0.25">
      <c r="A890" s="2" t="s">
        <v>1073</v>
      </c>
      <c r="B890" s="7" t="s">
        <v>798</v>
      </c>
      <c r="D890" t="s">
        <v>1104</v>
      </c>
      <c r="E890" t="str">
        <f t="shared" si="13"/>
        <v>replace ngrandchild=. if survey==@2003 and 2004 combined@</v>
      </c>
    </row>
    <row r="891" spans="1:5" x14ac:dyDescent="0.25">
      <c r="A891" s="2" t="s">
        <v>1074</v>
      </c>
      <c r="B891" s="7" t="s">
        <v>798</v>
      </c>
      <c r="D891" t="s">
        <v>1104</v>
      </c>
      <c r="E891" t="str">
        <f t="shared" si="13"/>
        <v>replace nauntuncle=. if survey==@2003 and 2004 combined@</v>
      </c>
    </row>
    <row r="892" spans="1:5" x14ac:dyDescent="0.25">
      <c r="A892" s="2" t="s">
        <v>1075</v>
      </c>
      <c r="B892" s="7" t="s">
        <v>798</v>
      </c>
      <c r="D892" t="s">
        <v>1104</v>
      </c>
      <c r="E892" t="str">
        <f t="shared" si="13"/>
        <v>replace ncousinnephewniece=. if survey==@2003 and 2004 combined@</v>
      </c>
    </row>
    <row r="893" spans="1:5" x14ac:dyDescent="0.25">
      <c r="A893" s="2" t="s">
        <v>1076</v>
      </c>
      <c r="B893" s="7" t="s">
        <v>798</v>
      </c>
      <c r="D893" t="s">
        <v>1104</v>
      </c>
      <c r="E893" t="str">
        <f t="shared" si="13"/>
        <v>replace nfriend=. if survey==@2003 and 2004 combined@</v>
      </c>
    </row>
    <row r="894" spans="1:5" x14ac:dyDescent="0.25">
      <c r="A894" s="2" t="s">
        <v>1077</v>
      </c>
      <c r="B894" s="7" t="s">
        <v>798</v>
      </c>
      <c r="D894" t="s">
        <v>1104</v>
      </c>
      <c r="E894" t="str">
        <f t="shared" si="13"/>
        <v>replace nlodger=. if survey==@2003 and 2004 combined@</v>
      </c>
    </row>
    <row r="895" spans="1:5" x14ac:dyDescent="0.25">
      <c r="A895" s="2" t="s">
        <v>1078</v>
      </c>
      <c r="B895" s="7" t="s">
        <v>798</v>
      </c>
      <c r="D895" t="s">
        <v>1104</v>
      </c>
      <c r="E895" t="str">
        <f t="shared" si="13"/>
        <v>replace nhousemate=. if survey==@2003 and 2004 combined@</v>
      </c>
    </row>
    <row r="896" spans="1:5" x14ac:dyDescent="0.25">
      <c r="A896" s="2" t="s">
        <v>1079</v>
      </c>
      <c r="B896" s="7" t="s">
        <v>798</v>
      </c>
      <c r="D896" t="s">
        <v>1104</v>
      </c>
      <c r="E896" t="str">
        <f t="shared" si="13"/>
        <v>replace nstaff=. if survey==@2003 and 2004 combined@</v>
      </c>
    </row>
    <row r="897" spans="1:5" x14ac:dyDescent="0.25">
      <c r="A897" s="2" t="s">
        <v>1080</v>
      </c>
      <c r="B897" s="7" t="s">
        <v>798</v>
      </c>
      <c r="D897" t="s">
        <v>1104</v>
      </c>
      <c r="E897" t="str">
        <f t="shared" si="13"/>
        <v>replace ncarer=. if survey==@2003 and 2004 combined@</v>
      </c>
    </row>
    <row r="898" spans="1:5" x14ac:dyDescent="0.25">
      <c r="A898" s="2" t="s">
        <v>1081</v>
      </c>
      <c r="B898" s="7" t="s">
        <v>798</v>
      </c>
      <c r="D898" t="s">
        <v>1104</v>
      </c>
      <c r="E898" t="str">
        <f t="shared" si="13"/>
        <v>replace npersonicarefor=. if survey==@2003 and 2004 combined@</v>
      </c>
    </row>
    <row r="899" spans="1:5" x14ac:dyDescent="0.25">
      <c r="A899" s="2" t="s">
        <v>1082</v>
      </c>
      <c r="B899" s="7" t="s">
        <v>798</v>
      </c>
      <c r="D899" t="s">
        <v>1104</v>
      </c>
      <c r="E899" t="str">
        <f t="shared" ref="E899:E962" si="14">IF(B899="n",CONCATENATE("replace ",A899,"=",D899," if survey==@2003 and 2004 combined@")," ")</f>
        <v>replace nothersinhostel=. if survey==@2003 and 2004 combined@</v>
      </c>
    </row>
    <row r="900" spans="1:5" x14ac:dyDescent="0.25">
      <c r="A900" s="2" t="s">
        <v>1083</v>
      </c>
      <c r="B900" s="7" t="s">
        <v>798</v>
      </c>
      <c r="D900" t="s">
        <v>1104</v>
      </c>
      <c r="E900" t="str">
        <f t="shared" si="14"/>
        <v>replace nfriendsrelatives=. if survey==@2003 and 2004 combined@</v>
      </c>
    </row>
    <row r="901" spans="1:5" x14ac:dyDescent="0.25">
      <c r="A901" s="2" t="s">
        <v>1084</v>
      </c>
      <c r="B901" s="7" t="s">
        <v>798</v>
      </c>
      <c r="D901" t="s">
        <v>1104</v>
      </c>
      <c r="E901" t="str">
        <f t="shared" si="14"/>
        <v>replace nlandlord=. if survey==@2003 and 2004 combined@</v>
      </c>
    </row>
    <row r="902" spans="1:5" x14ac:dyDescent="0.25">
      <c r="A902" s="2" t="s">
        <v>1085</v>
      </c>
      <c r="B902" s="51" t="s">
        <v>798</v>
      </c>
      <c r="D902" t="s">
        <v>1104</v>
      </c>
      <c r="E902" t="str">
        <f t="shared" si="14"/>
        <v>replace notheradult=. if survey==@2003 and 2004 combined@</v>
      </c>
    </row>
    <row r="903" spans="1:5" x14ac:dyDescent="0.25">
      <c r="A903" s="9" t="s">
        <v>392</v>
      </c>
      <c r="B903" s="9" t="s">
        <v>798</v>
      </c>
      <c r="D903" t="s">
        <v>1104</v>
      </c>
      <c r="E903" t="str">
        <f t="shared" si="14"/>
        <v>replace carepartner=. if survey==@2003 and 2004 combined@</v>
      </c>
    </row>
    <row r="904" spans="1:5" x14ac:dyDescent="0.25">
      <c r="A904" s="9" t="s">
        <v>393</v>
      </c>
      <c r="B904" s="9" t="s">
        <v>798</v>
      </c>
      <c r="D904" t="s">
        <v>1104</v>
      </c>
      <c r="E904" t="str">
        <f t="shared" si="14"/>
        <v>replace carechild=. if survey==@2003 and 2004 combined@</v>
      </c>
    </row>
    <row r="905" spans="1:5" x14ac:dyDescent="0.25">
      <c r="A905" s="9" t="s">
        <v>394</v>
      </c>
      <c r="B905" s="9" t="s">
        <v>798</v>
      </c>
      <c r="D905" t="s">
        <v>1104</v>
      </c>
      <c r="E905" t="str">
        <f t="shared" si="14"/>
        <v>replace carerelative=. if survey==@2003 and 2004 combined@</v>
      </c>
    </row>
    <row r="906" spans="1:5" x14ac:dyDescent="0.25">
      <c r="A906" s="7" t="s">
        <v>956</v>
      </c>
      <c r="B906" s="9" t="s">
        <v>798</v>
      </c>
      <c r="D906" t="s">
        <v>1104</v>
      </c>
      <c r="E906" t="str">
        <f t="shared" si="14"/>
        <v>replace careelderlyrelative=. if survey==@2003 and 2004 combined@</v>
      </c>
    </row>
    <row r="907" spans="1:5" x14ac:dyDescent="0.25">
      <c r="A907" s="7" t="s">
        <v>395</v>
      </c>
      <c r="B907" s="9" t="s">
        <v>798</v>
      </c>
      <c r="D907" t="s">
        <v>1104</v>
      </c>
      <c r="E907" t="str">
        <f t="shared" si="14"/>
        <v>replace carefriend=. if survey==@2003 and 2004 combined@</v>
      </c>
    </row>
    <row r="908" spans="1:5" x14ac:dyDescent="0.25">
      <c r="A908" s="7" t="s">
        <v>396</v>
      </c>
      <c r="B908" s="9" t="s">
        <v>798</v>
      </c>
      <c r="D908" t="s">
        <v>1104</v>
      </c>
      <c r="E908" t="str">
        <f t="shared" si="14"/>
        <v>replace careparent=. if survey==@2003 and 2004 combined@</v>
      </c>
    </row>
    <row r="909" spans="1:5" x14ac:dyDescent="0.25">
      <c r="A909" s="7" t="s">
        <v>397</v>
      </c>
      <c r="B909" s="9" t="s">
        <v>798</v>
      </c>
      <c r="D909" t="s">
        <v>1104</v>
      </c>
      <c r="E909" t="str">
        <f t="shared" si="14"/>
        <v>replace caresomeoneelse=. if survey==@2003 and 2004 combined@</v>
      </c>
    </row>
    <row r="910" spans="1:5" x14ac:dyDescent="0.25">
      <c r="A910" s="7" t="s">
        <v>398</v>
      </c>
      <c r="B910" s="9" t="s">
        <v>798</v>
      </c>
      <c r="D910" t="s">
        <v>1104</v>
      </c>
      <c r="E910" t="str">
        <f t="shared" si="14"/>
        <v>replace careany=. if survey==@2003 and 2004 combined@</v>
      </c>
    </row>
    <row r="911" spans="1:5" x14ac:dyDescent="0.25">
      <c r="A911" s="7" t="s">
        <v>399</v>
      </c>
      <c r="B911" s="9" t="s">
        <v>798</v>
      </c>
      <c r="D911" t="s">
        <v>1104</v>
      </c>
      <c r="E911" t="str">
        <f t="shared" si="14"/>
        <v>replace caretime_wash=. if survey==@2003 and 2004 combined@</v>
      </c>
    </row>
    <row r="912" spans="1:5" x14ac:dyDescent="0.25">
      <c r="A912" s="7" t="s">
        <v>909</v>
      </c>
      <c r="B912" s="9" t="s">
        <v>798</v>
      </c>
      <c r="D912" t="s">
        <v>1104</v>
      </c>
      <c r="E912" t="str">
        <f t="shared" si="14"/>
        <v>replace caretime_medicine=. if survey==@2003 and 2004 combined@</v>
      </c>
    </row>
    <row r="913" spans="1:5" x14ac:dyDescent="0.25">
      <c r="A913" s="7" t="s">
        <v>910</v>
      </c>
      <c r="B913" s="9" t="s">
        <v>798</v>
      </c>
      <c r="D913" t="s">
        <v>1104</v>
      </c>
      <c r="E913" t="str">
        <f t="shared" si="14"/>
        <v>replace caretime_housework=. if survey==@2003 and 2004 combined@</v>
      </c>
    </row>
    <row r="914" spans="1:5" x14ac:dyDescent="0.25">
      <c r="A914" s="7" t="s">
        <v>911</v>
      </c>
      <c r="B914" s="9" t="s">
        <v>798</v>
      </c>
      <c r="D914" t="s">
        <v>1104</v>
      </c>
      <c r="E914" t="str">
        <f t="shared" si="14"/>
        <v>replace caretime_finance=. if survey==@2003 and 2004 combined@</v>
      </c>
    </row>
    <row r="915" spans="1:5" x14ac:dyDescent="0.25">
      <c r="A915" s="7" t="s">
        <v>400</v>
      </c>
      <c r="B915" s="9" t="s">
        <v>798</v>
      </c>
      <c r="D915" t="s">
        <v>1104</v>
      </c>
      <c r="E915" t="str">
        <f t="shared" si="14"/>
        <v>replace caretime_meals=. if survey==@2003 and 2004 combined@</v>
      </c>
    </row>
    <row r="916" spans="1:5" x14ac:dyDescent="0.25">
      <c r="A916" s="7" t="s">
        <v>912</v>
      </c>
      <c r="B916" s="9" t="s">
        <v>798</v>
      </c>
      <c r="D916" t="s">
        <v>1104</v>
      </c>
      <c r="E916" t="str">
        <f t="shared" si="14"/>
        <v>replace caretime_shopping=. if survey==@2003 and 2004 combined@</v>
      </c>
    </row>
    <row r="917" spans="1:5" x14ac:dyDescent="0.25">
      <c r="A917" s="7" t="s">
        <v>401</v>
      </c>
      <c r="B917" s="9" t="s">
        <v>798</v>
      </c>
      <c r="D917" t="s">
        <v>1104</v>
      </c>
      <c r="E917" t="str">
        <f t="shared" si="14"/>
        <v>replace caretime_lifts=. if survey==@2003 and 2004 combined@</v>
      </c>
    </row>
    <row r="918" spans="1:5" x14ac:dyDescent="0.25">
      <c r="A918" s="7" t="s">
        <v>402</v>
      </c>
      <c r="B918" s="9" t="s">
        <v>798</v>
      </c>
      <c r="D918" t="s">
        <v>1104</v>
      </c>
      <c r="E918" t="str">
        <f t="shared" si="14"/>
        <v>replace caretime_other=. if survey==@2003 and 2004 combined@</v>
      </c>
    </row>
    <row r="919" spans="1:5" x14ac:dyDescent="0.25">
      <c r="A919" s="7" t="s">
        <v>403</v>
      </c>
      <c r="B919" s="9" t="s">
        <v>798</v>
      </c>
      <c r="D919" t="s">
        <v>1104</v>
      </c>
      <c r="E919" t="str">
        <f t="shared" si="14"/>
        <v>replace caretime_othspec=. if survey==@2003 and 2004 combined@</v>
      </c>
    </row>
    <row r="920" spans="1:5" x14ac:dyDescent="0.25">
      <c r="A920" s="7" t="s">
        <v>404</v>
      </c>
      <c r="B920" s="9" t="s">
        <v>798</v>
      </c>
      <c r="D920" t="s">
        <v>1104</v>
      </c>
      <c r="E920" t="str">
        <f t="shared" si="14"/>
        <v>replace caretimeweek=. if survey==@2003 and 2004 combined@</v>
      </c>
    </row>
    <row r="921" spans="1:5" x14ac:dyDescent="0.25">
      <c r="A921" s="50" t="s">
        <v>913</v>
      </c>
      <c r="B921" s="39" t="s">
        <v>798</v>
      </c>
      <c r="D921" t="s">
        <v>1104</v>
      </c>
      <c r="E921" t="str">
        <f t="shared" si="14"/>
        <v>replace yearslivinginarea=. if survey==@2003 and 2004 combined@</v>
      </c>
    </row>
    <row r="922" spans="1:5" x14ac:dyDescent="0.25">
      <c r="A922" s="32" t="s">
        <v>901</v>
      </c>
      <c r="B922" s="9" t="s">
        <v>798</v>
      </c>
      <c r="D922" t="s">
        <v>1104</v>
      </c>
      <c r="E922" t="str">
        <f t="shared" si="14"/>
        <v>replace yearslivinginproperty=. if survey==@2003 and 2004 combined@</v>
      </c>
    </row>
    <row r="923" spans="1:5" x14ac:dyDescent="0.25">
      <c r="A923" s="32" t="s">
        <v>406</v>
      </c>
      <c r="B923" s="9" t="s">
        <v>798</v>
      </c>
      <c r="D923" t="s">
        <v>1104</v>
      </c>
      <c r="E923" t="str">
        <f t="shared" si="14"/>
        <v>replace enjoylivingarea=. if survey==@2003 and 2004 combined@</v>
      </c>
    </row>
    <row r="924" spans="1:5" x14ac:dyDescent="0.25">
      <c r="A924" s="32" t="s">
        <v>914</v>
      </c>
      <c r="B924" s="9" t="s">
        <v>798</v>
      </c>
      <c r="D924" t="s">
        <v>1104</v>
      </c>
      <c r="E924" t="str">
        <f t="shared" si="14"/>
        <v>replace ratesocialfacilities=. if survey==@2003 and 2004 combined@</v>
      </c>
    </row>
    <row r="925" spans="1:5" x14ac:dyDescent="0.25">
      <c r="A925" s="32" t="s">
        <v>915</v>
      </c>
      <c r="B925" s="9" t="s">
        <v>798</v>
      </c>
      <c r="D925" t="s">
        <v>1104</v>
      </c>
      <c r="E925" t="str">
        <f t="shared" si="14"/>
        <v>replace ratechildfacilities=. if survey==@2003 and 2004 combined@</v>
      </c>
    </row>
    <row r="926" spans="1:5" x14ac:dyDescent="0.25">
      <c r="A926" s="32" t="s">
        <v>916</v>
      </c>
      <c r="B926" s="9" t="s">
        <v>798</v>
      </c>
      <c r="D926" t="s">
        <v>1104</v>
      </c>
      <c r="E926" t="str">
        <f t="shared" si="14"/>
        <v>replace rateteenfacilities=. if survey==@2003 and 2004 combined@</v>
      </c>
    </row>
    <row r="927" spans="1:5" x14ac:dyDescent="0.25">
      <c r="A927" s="32" t="s">
        <v>917</v>
      </c>
      <c r="B927" s="9" t="s">
        <v>798</v>
      </c>
      <c r="D927" t="s">
        <v>1104</v>
      </c>
      <c r="E927" t="str">
        <f t="shared" si="14"/>
        <v>replace raterubbishcollection=. if survey==@2003 and 2004 combined@</v>
      </c>
    </row>
    <row r="928" spans="1:5" x14ac:dyDescent="0.25">
      <c r="A928" s="32" t="s">
        <v>918</v>
      </c>
      <c r="B928" s="9" t="s">
        <v>798</v>
      </c>
      <c r="D928" t="s">
        <v>1104</v>
      </c>
      <c r="E928" t="str">
        <f t="shared" si="14"/>
        <v>replace ratehealthservices=. if survey==@2003 and 2004 combined@</v>
      </c>
    </row>
    <row r="929" spans="1:5" x14ac:dyDescent="0.25">
      <c r="A929" s="32" t="s">
        <v>919</v>
      </c>
      <c r="B929" s="9" t="s">
        <v>798</v>
      </c>
      <c r="D929" t="s">
        <v>1104</v>
      </c>
      <c r="E929" t="str">
        <f t="shared" si="14"/>
        <v>replace ratepublictransport=. if survey==@2003 and 2004 combined@</v>
      </c>
    </row>
    <row r="930" spans="1:5" x14ac:dyDescent="0.25">
      <c r="A930" s="32" t="s">
        <v>414</v>
      </c>
      <c r="B930" s="9" t="s">
        <v>798</v>
      </c>
      <c r="D930" t="s">
        <v>1104</v>
      </c>
      <c r="E930" t="str">
        <f t="shared" si="14"/>
        <v>replace rateschools=. if survey==@2003 and 2004 combined@</v>
      </c>
    </row>
    <row r="931" spans="1:5" x14ac:dyDescent="0.25">
      <c r="A931" s="8" t="s">
        <v>416</v>
      </c>
      <c r="B931" s="9" t="s">
        <v>798</v>
      </c>
      <c r="D931" t="s">
        <v>1104</v>
      </c>
      <c r="E931" t="str">
        <f t="shared" si="14"/>
        <v>replace ratepolice=. if survey==@2003 and 2004 combined@</v>
      </c>
    </row>
    <row r="932" spans="1:5" x14ac:dyDescent="0.25">
      <c r="A932" s="8" t="s">
        <v>418</v>
      </c>
      <c r="B932" s="9" t="s">
        <v>798</v>
      </c>
      <c r="D932" t="s">
        <v>1104</v>
      </c>
      <c r="E932" t="str">
        <f t="shared" si="14"/>
        <v>replace localsatisfied=. if survey==@2003 and 2004 combined@</v>
      </c>
    </row>
    <row r="933" spans="1:5" x14ac:dyDescent="0.25">
      <c r="A933" s="8" t="s">
        <v>420</v>
      </c>
      <c r="B933" s="9" t="s">
        <v>798</v>
      </c>
      <c r="D933" t="s">
        <v>1104</v>
      </c>
      <c r="E933" t="str">
        <f t="shared" si="14"/>
        <v>replace localhealthy=. if survey==@2003 and 2004 combined@</v>
      </c>
    </row>
    <row r="934" spans="1:5" x14ac:dyDescent="0.25">
      <c r="A934" s="8" t="s">
        <v>422</v>
      </c>
      <c r="B934" s="9" t="s">
        <v>798</v>
      </c>
      <c r="D934" t="s">
        <v>1104</v>
      </c>
      <c r="E934" t="str">
        <f t="shared" si="14"/>
        <v>replace satopenspace=. if survey==@2003 and 2004 combined@</v>
      </c>
    </row>
    <row r="935" spans="1:5" x14ac:dyDescent="0.25">
      <c r="A935" s="8" t="s">
        <v>424</v>
      </c>
      <c r="B935" s="9" t="s">
        <v>798</v>
      </c>
      <c r="D935" t="s">
        <v>1104</v>
      </c>
      <c r="E935" t="str">
        <f t="shared" si="14"/>
        <v>replace satstreetapp=. if survey==@2003 and 2004 combined@</v>
      </c>
    </row>
    <row r="936" spans="1:5" x14ac:dyDescent="0.25">
      <c r="A936" s="8" t="s">
        <v>426</v>
      </c>
      <c r="B936" s="9" t="s">
        <v>798</v>
      </c>
      <c r="D936" t="s">
        <v>1104</v>
      </c>
      <c r="E936" t="str">
        <f t="shared" si="14"/>
        <v>replace sattraffic=. if survey==@2003 and 2004 combined@</v>
      </c>
    </row>
    <row r="937" spans="1:5" x14ac:dyDescent="0.25">
      <c r="A937" s="8" t="s">
        <v>428</v>
      </c>
      <c r="B937" s="9" t="s">
        <v>798</v>
      </c>
      <c r="D937" t="s">
        <v>1104</v>
      </c>
      <c r="E937" t="str">
        <f t="shared" si="14"/>
        <v>replace satpark=. if survey==@2003 and 2004 combined@</v>
      </c>
    </row>
    <row r="938" spans="1:5" x14ac:dyDescent="0.25">
      <c r="A938" s="8" t="s">
        <v>430</v>
      </c>
      <c r="B938" s="9" t="s">
        <v>798</v>
      </c>
      <c r="D938" t="s">
        <v>1104</v>
      </c>
      <c r="E938" t="str">
        <f t="shared" si="14"/>
        <v>replace satcrime=. if survey==@2003 and 2004 combined@</v>
      </c>
    </row>
    <row r="939" spans="1:5" x14ac:dyDescent="0.25">
      <c r="A939" s="32" t="s">
        <v>434</v>
      </c>
      <c r="B939" s="9" t="s">
        <v>798</v>
      </c>
      <c r="D939" t="s">
        <v>1104</v>
      </c>
      <c r="E939" t="str">
        <f t="shared" si="14"/>
        <v>replace internethome=. if survey==@2003 and 2004 combined@</v>
      </c>
    </row>
    <row r="940" spans="1:5" x14ac:dyDescent="0.25">
      <c r="A940" s="32" t="s">
        <v>904</v>
      </c>
      <c r="B940" s="9" t="s">
        <v>798</v>
      </c>
      <c r="D940" t="s">
        <v>1104</v>
      </c>
      <c r="E940" t="str">
        <f t="shared" si="14"/>
        <v>replace internetworkschool=. if survey==@2003 and 2004 combined@</v>
      </c>
    </row>
    <row r="941" spans="1:5" x14ac:dyDescent="0.25">
      <c r="A941" s="32" t="s">
        <v>435</v>
      </c>
      <c r="B941" s="9" t="s">
        <v>798</v>
      </c>
      <c r="D941" t="s">
        <v>1104</v>
      </c>
      <c r="E941" t="str">
        <f t="shared" si="14"/>
        <v>replace internetother=. if survey==@2003 and 2004 combined@</v>
      </c>
    </row>
    <row r="942" spans="1:5" x14ac:dyDescent="0.25">
      <c r="A942" s="41" t="s">
        <v>962</v>
      </c>
      <c r="B942" s="9" t="s">
        <v>798</v>
      </c>
      <c r="D942" t="s">
        <v>1104</v>
      </c>
      <c r="E942" t="str">
        <f t="shared" si="14"/>
        <v>replace internetotherfixed=. if survey==@2003 and 2004 combined@</v>
      </c>
    </row>
    <row r="943" spans="1:5" x14ac:dyDescent="0.25">
      <c r="A943" s="32" t="s">
        <v>436</v>
      </c>
      <c r="B943" s="9" t="s">
        <v>798</v>
      </c>
      <c r="D943" t="s">
        <v>1104</v>
      </c>
      <c r="E943" t="str">
        <f t="shared" si="14"/>
        <v>replace internetphone=. if survey==@2003 and 2004 combined@</v>
      </c>
    </row>
    <row r="944" spans="1:5" x14ac:dyDescent="0.25">
      <c r="A944" s="32" t="s">
        <v>437</v>
      </c>
      <c r="B944" s="9" t="s">
        <v>798</v>
      </c>
      <c r="D944" t="s">
        <v>1104</v>
      </c>
      <c r="E944" t="str">
        <f t="shared" si="14"/>
        <v>replace internetany=. if survey==@2003 and 2004 combined@</v>
      </c>
    </row>
    <row r="945" spans="1:5" x14ac:dyDescent="0.25">
      <c r="A945" s="8" t="s">
        <v>438</v>
      </c>
      <c r="B945" s="9" t="s">
        <v>798</v>
      </c>
      <c r="D945" t="s">
        <v>1104</v>
      </c>
      <c r="E945" t="str">
        <f t="shared" si="14"/>
        <v>replace safeday1=. if survey==@2003 and 2004 combined@</v>
      </c>
    </row>
    <row r="946" spans="1:5" x14ac:dyDescent="0.25">
      <c r="A946" s="8" t="s">
        <v>439</v>
      </c>
      <c r="B946" s="9" t="s">
        <v>798</v>
      </c>
      <c r="D946" t="s">
        <v>1104</v>
      </c>
      <c r="E946" t="str">
        <f t="shared" si="14"/>
        <v>replace safeday2=. if survey==@2003 and 2004 combined@</v>
      </c>
    </row>
    <row r="947" spans="1:5" x14ac:dyDescent="0.25">
      <c r="A947" s="8" t="s">
        <v>440</v>
      </c>
      <c r="B947" s="9" t="s">
        <v>798</v>
      </c>
      <c r="D947" t="s">
        <v>1104</v>
      </c>
      <c r="E947" t="str">
        <f t="shared" si="14"/>
        <v>replace safedark1=. if survey==@2003 and 2004 combined@</v>
      </c>
    </row>
    <row r="948" spans="1:5" x14ac:dyDescent="0.25">
      <c r="A948" s="8" t="s">
        <v>441</v>
      </c>
      <c r="B948" s="9" t="s">
        <v>798</v>
      </c>
      <c r="D948" t="s">
        <v>1104</v>
      </c>
      <c r="E948" t="str">
        <f t="shared" si="14"/>
        <v>replace safedark2=. if survey==@2003 and 2004 combined@</v>
      </c>
    </row>
    <row r="949" spans="1:5" x14ac:dyDescent="0.25">
      <c r="A949" s="8" t="s">
        <v>442</v>
      </c>
      <c r="B949" s="9" t="s">
        <v>798</v>
      </c>
      <c r="D949" t="s">
        <v>1104</v>
      </c>
      <c r="E949" t="str">
        <f t="shared" si="14"/>
        <v>replace safehome1=. if survey==@2003 and 2004 combined@</v>
      </c>
    </row>
    <row r="950" spans="1:5" x14ac:dyDescent="0.25">
      <c r="A950" s="8" t="s">
        <v>443</v>
      </c>
      <c r="B950" s="9" t="s">
        <v>798</v>
      </c>
      <c r="D950" t="s">
        <v>1104</v>
      </c>
      <c r="E950" t="str">
        <f t="shared" si="14"/>
        <v>replace safehome2=. if survey==@2003 and 2004 combined@</v>
      </c>
    </row>
    <row r="951" spans="1:5" x14ac:dyDescent="0.25">
      <c r="A951" s="8" t="s">
        <v>444</v>
      </c>
      <c r="B951" s="9" t="s">
        <v>798</v>
      </c>
      <c r="D951" t="s">
        <v>1104</v>
      </c>
      <c r="E951" t="str">
        <f t="shared" si="14"/>
        <v>replace wellinformed=. if survey==@2003 and 2004 combined@</v>
      </c>
    </row>
    <row r="952" spans="1:5" x14ac:dyDescent="0.25">
      <c r="A952" s="32" t="s">
        <v>902</v>
      </c>
      <c r="B952" s="9" t="s">
        <v>798</v>
      </c>
      <c r="D952" t="s">
        <v>1104</v>
      </c>
      <c r="E952" t="str">
        <f t="shared" si="14"/>
        <v>replace influencedecisions=. if survey==@2003 and 2004 combined@</v>
      </c>
    </row>
    <row r="953" spans="1:5" x14ac:dyDescent="0.25">
      <c r="A953" s="32" t="s">
        <v>903</v>
      </c>
      <c r="B953" s="9" t="s">
        <v>798</v>
      </c>
      <c r="D953" t="s">
        <v>1104</v>
      </c>
      <c r="E953" t="str">
        <f t="shared" si="14"/>
        <v>replace involvedlocalorg=. if survey==@2003 and 2004 combined@</v>
      </c>
    </row>
    <row r="954" spans="1:5" x14ac:dyDescent="0.25">
      <c r="A954" s="52" t="s">
        <v>447</v>
      </c>
      <c r="B954" s="9" t="s">
        <v>798</v>
      </c>
      <c r="D954" t="s">
        <v>1104</v>
      </c>
      <c r="E954" t="str">
        <f t="shared" si="14"/>
        <v>replace localorgname=. if survey==@2003 and 2004 combined@</v>
      </c>
    </row>
    <row r="955" spans="1:5" x14ac:dyDescent="0.25">
      <c r="A955" s="8" t="s">
        <v>449</v>
      </c>
      <c r="B955" s="9" t="s">
        <v>798</v>
      </c>
      <c r="D955" t="s">
        <v>1104</v>
      </c>
      <c r="E955" t="str">
        <f t="shared" si="14"/>
        <v>replace problemtraffic=. if survey==@2003 and 2004 combined@</v>
      </c>
    </row>
    <row r="956" spans="1:5" x14ac:dyDescent="0.25">
      <c r="A956" s="8" t="s">
        <v>450</v>
      </c>
      <c r="B956" s="9" t="s">
        <v>798</v>
      </c>
      <c r="D956" t="s">
        <v>1104</v>
      </c>
      <c r="E956" t="str">
        <f t="shared" si="14"/>
        <v>replace problemparking=. if survey==@2003 and 2004 combined@</v>
      </c>
    </row>
    <row r="957" spans="1:5" x14ac:dyDescent="0.25">
      <c r="A957" s="8" t="s">
        <v>451</v>
      </c>
      <c r="B957" s="9" t="s">
        <v>798</v>
      </c>
      <c r="D957" t="s">
        <v>1104</v>
      </c>
      <c r="E957" t="str">
        <f t="shared" si="14"/>
        <v>replace problemcarcrime=. if survey==@2003 and 2004 combined@</v>
      </c>
    </row>
    <row r="958" spans="1:5" x14ac:dyDescent="0.25">
      <c r="A958" s="8" t="s">
        <v>452</v>
      </c>
      <c r="B958" s="9" t="s">
        <v>798</v>
      </c>
      <c r="D958" t="s">
        <v>1104</v>
      </c>
      <c r="E958" t="str">
        <f t="shared" si="14"/>
        <v>replace problemrubbish=. if survey==@2003 and 2004 combined@</v>
      </c>
    </row>
    <row r="959" spans="1:5" x14ac:dyDescent="0.25">
      <c r="A959" s="8" t="s">
        <v>453</v>
      </c>
      <c r="B959" s="9" t="s">
        <v>798</v>
      </c>
      <c r="D959" t="s">
        <v>1104</v>
      </c>
      <c r="E959" t="str">
        <f t="shared" si="14"/>
        <v>replace problemdogmess=. if survey==@2003 and 2004 combined@</v>
      </c>
    </row>
    <row r="960" spans="1:5" x14ac:dyDescent="0.25">
      <c r="A960" s="8" t="s">
        <v>454</v>
      </c>
      <c r="B960" s="9" t="s">
        <v>798</v>
      </c>
      <c r="D960" t="s">
        <v>1104</v>
      </c>
      <c r="E960" t="str">
        <f t="shared" si="14"/>
        <v>replace problemgraffiti=. if survey==@2003 and 2004 combined@</v>
      </c>
    </row>
    <row r="961" spans="1:5" x14ac:dyDescent="0.25">
      <c r="A961" s="8" t="s">
        <v>455</v>
      </c>
      <c r="B961" s="9" t="s">
        <v>798</v>
      </c>
      <c r="D961" t="s">
        <v>1104</v>
      </c>
      <c r="E961" t="str">
        <f t="shared" si="14"/>
        <v>replace problemnoise=. if survey==@2003 and 2004 combined@</v>
      </c>
    </row>
    <row r="962" spans="1:5" x14ac:dyDescent="0.25">
      <c r="A962" s="8" t="s">
        <v>456</v>
      </c>
      <c r="B962" s="9" t="s">
        <v>798</v>
      </c>
      <c r="D962" t="s">
        <v>1104</v>
      </c>
      <c r="E962" t="str">
        <f t="shared" si="14"/>
        <v>replace problemalcohol=. if survey==@2003 and 2004 combined@</v>
      </c>
    </row>
    <row r="963" spans="1:5" x14ac:dyDescent="0.25">
      <c r="A963" s="8" t="s">
        <v>457</v>
      </c>
      <c r="B963" s="9" t="s">
        <v>798</v>
      </c>
      <c r="D963" t="s">
        <v>1104</v>
      </c>
      <c r="E963" t="str">
        <f t="shared" ref="E963:E1026" si="15">IF(B963="n",CONCATENATE("replace ",A963,"=",D963," if survey==@2003 and 2004 combined@")," ")</f>
        <v>replace problemthreat=. if survey==@2003 and 2004 combined@</v>
      </c>
    </row>
    <row r="964" spans="1:5" x14ac:dyDescent="0.25">
      <c r="A964" s="8" t="s">
        <v>458</v>
      </c>
      <c r="B964" s="9" t="s">
        <v>798</v>
      </c>
      <c r="D964" t="s">
        <v>1104</v>
      </c>
      <c r="E964" t="str">
        <f t="shared" si="15"/>
        <v>replace problemcrime=. if survey==@2003 and 2004 combined@</v>
      </c>
    </row>
    <row r="965" spans="1:5" x14ac:dyDescent="0.25">
      <c r="A965" s="8" t="s">
        <v>459</v>
      </c>
      <c r="B965" s="9" t="s">
        <v>798</v>
      </c>
      <c r="D965" t="s">
        <v>1104</v>
      </c>
      <c r="E965" t="str">
        <f t="shared" si="15"/>
        <v>replace victimcrime1=. if survey==@2003 and 2004 combined@</v>
      </c>
    </row>
    <row r="966" spans="1:5" x14ac:dyDescent="0.25">
      <c r="A966" s="8" t="s">
        <v>460</v>
      </c>
      <c r="B966" s="9" t="s">
        <v>798</v>
      </c>
      <c r="D966" t="s">
        <v>1104</v>
      </c>
      <c r="E966" t="str">
        <f t="shared" si="15"/>
        <v>replace crimehouse=. if survey==@2003 and 2004 combined@</v>
      </c>
    </row>
    <row r="967" spans="1:5" x14ac:dyDescent="0.25">
      <c r="A967" s="8" t="s">
        <v>461</v>
      </c>
      <c r="B967" s="9" t="s">
        <v>798</v>
      </c>
      <c r="D967" t="s">
        <v>1104</v>
      </c>
      <c r="E967" t="str">
        <f t="shared" si="15"/>
        <v>replace crimecar=. if survey==@2003 and 2004 combined@</v>
      </c>
    </row>
    <row r="968" spans="1:5" x14ac:dyDescent="0.25">
      <c r="A968" s="8" t="s">
        <v>462</v>
      </c>
      <c r="B968" s="9" t="s">
        <v>798</v>
      </c>
      <c r="D968" t="s">
        <v>1104</v>
      </c>
      <c r="E968" t="str">
        <f t="shared" si="15"/>
        <v>replace crimemugging=. if survey==@2003 and 2004 combined@</v>
      </c>
    </row>
    <row r="969" spans="1:5" x14ac:dyDescent="0.25">
      <c r="A969" s="8" t="s">
        <v>463</v>
      </c>
      <c r="B969" s="9" t="s">
        <v>798</v>
      </c>
      <c r="D969" t="s">
        <v>1104</v>
      </c>
      <c r="E969" t="str">
        <f t="shared" si="15"/>
        <v>replace crimephysical=. if survey==@2003 and 2004 combined@</v>
      </c>
    </row>
    <row r="970" spans="1:5" x14ac:dyDescent="0.25">
      <c r="A970" s="8" t="s">
        <v>464</v>
      </c>
      <c r="B970" s="9" t="s">
        <v>798</v>
      </c>
      <c r="D970" t="s">
        <v>1104</v>
      </c>
      <c r="E970" t="str">
        <f t="shared" si="15"/>
        <v>replace crimeracist=. if survey==@2003 and 2004 combined@</v>
      </c>
    </row>
    <row r="971" spans="1:5" x14ac:dyDescent="0.25">
      <c r="A971" s="8" t="s">
        <v>465</v>
      </c>
      <c r="B971" s="9" t="s">
        <v>798</v>
      </c>
      <c r="D971" t="s">
        <v>1104</v>
      </c>
      <c r="E971" t="str">
        <f t="shared" si="15"/>
        <v>replace crimeother=. if survey==@2003 and 2004 combined@</v>
      </c>
    </row>
    <row r="972" spans="1:5" x14ac:dyDescent="0.25">
      <c r="A972" s="8" t="s">
        <v>467</v>
      </c>
      <c r="B972" s="9" t="s">
        <v>798</v>
      </c>
      <c r="D972" t="s">
        <v>1104</v>
      </c>
      <c r="E972" t="str">
        <f t="shared" si="15"/>
        <v>replace crimetype=. if survey==@2003 and 2004 combined@</v>
      </c>
    </row>
    <row r="973" spans="1:5" x14ac:dyDescent="0.25">
      <c r="A973" s="8" t="s">
        <v>469</v>
      </c>
      <c r="B973" s="9" t="s">
        <v>798</v>
      </c>
      <c r="D973" t="s">
        <v>1104</v>
      </c>
      <c r="E973" t="str">
        <f t="shared" si="15"/>
        <v>replace victimcrime2=. if survey==@2003 and 2004 combined@</v>
      </c>
    </row>
    <row r="974" spans="1:5" x14ac:dyDescent="0.25">
      <c r="A974" s="32" t="s">
        <v>470</v>
      </c>
      <c r="B974" s="9" t="s">
        <v>798</v>
      </c>
      <c r="D974" t="s">
        <v>1104</v>
      </c>
      <c r="E974" t="str">
        <f t="shared" si="15"/>
        <v>replace actionnewspaper=. if survey==@2003 and 2004 combined@</v>
      </c>
    </row>
    <row r="975" spans="1:5" x14ac:dyDescent="0.25">
      <c r="A975" s="32" t="s">
        <v>920</v>
      </c>
      <c r="B975" s="9" t="s">
        <v>798</v>
      </c>
      <c r="D975" t="s">
        <v>1104</v>
      </c>
      <c r="E975" t="str">
        <f t="shared" si="15"/>
        <v>replace actionorganisation=. if survey==@2003 and 2004 combined@</v>
      </c>
    </row>
    <row r="976" spans="1:5" x14ac:dyDescent="0.25">
      <c r="A976" s="32" t="s">
        <v>1066</v>
      </c>
      <c r="B976" s="9" t="s">
        <v>798</v>
      </c>
      <c r="D976" t="s">
        <v>1104</v>
      </c>
      <c r="E976" t="str">
        <f t="shared" si="15"/>
        <v>replace actioncouncillormp=. if survey==@2003 and 2004 combined@</v>
      </c>
    </row>
    <row r="977" spans="1:5" x14ac:dyDescent="0.25">
      <c r="A977" s="32" t="s">
        <v>471</v>
      </c>
      <c r="B977" s="9" t="s">
        <v>798</v>
      </c>
      <c r="D977" t="s">
        <v>1104</v>
      </c>
      <c r="E977" t="str">
        <f t="shared" si="15"/>
        <v>replace actionprotest=. if survey==@2003 and 2004 combined@</v>
      </c>
    </row>
    <row r="978" spans="1:5" x14ac:dyDescent="0.25">
      <c r="A978" s="8" t="s">
        <v>472</v>
      </c>
      <c r="B978" s="9" t="s">
        <v>798</v>
      </c>
      <c r="D978" t="s">
        <v>1104</v>
      </c>
      <c r="E978" t="str">
        <f t="shared" si="15"/>
        <v>replace actionthought=. if survey==@2003 and 2004 combined@</v>
      </c>
    </row>
    <row r="979" spans="1:5" x14ac:dyDescent="0.25">
      <c r="A979" s="8" t="s">
        <v>473</v>
      </c>
      <c r="B979" s="9" t="s">
        <v>798</v>
      </c>
      <c r="D979" t="s">
        <v>1104</v>
      </c>
      <c r="E979" t="str">
        <f t="shared" si="15"/>
        <v>replace actionnone=. if survey==@2003 and 2004 combined@</v>
      </c>
    </row>
    <row r="980" spans="1:5" x14ac:dyDescent="0.25">
      <c r="A980" s="8" t="s">
        <v>474</v>
      </c>
      <c r="B980" s="9" t="s">
        <v>798</v>
      </c>
      <c r="D980" t="s">
        <v>1104</v>
      </c>
      <c r="E980" t="str">
        <f t="shared" si="15"/>
        <v>replace actionother=. if survey==@2003 and 2004 combined@</v>
      </c>
    </row>
    <row r="981" spans="1:5" x14ac:dyDescent="0.25">
      <c r="A981" s="8" t="s">
        <v>922</v>
      </c>
      <c r="B981" s="9" t="s">
        <v>798</v>
      </c>
      <c r="D981" t="s">
        <v>1104</v>
      </c>
      <c r="E981" t="str">
        <f t="shared" si="15"/>
        <v>replace actionnoproblem=. if survey==@2003 and 2004 combined@</v>
      </c>
    </row>
    <row r="982" spans="1:5" x14ac:dyDescent="0.25">
      <c r="A982" s="8" t="s">
        <v>475</v>
      </c>
      <c r="B982" s="9" t="s">
        <v>798</v>
      </c>
      <c r="D982" t="s">
        <v>1104</v>
      </c>
      <c r="E982" t="str">
        <f t="shared" si="15"/>
        <v>replace action1=. if survey==@2003 and 2004 combined@</v>
      </c>
    </row>
    <row r="983" spans="1:5" x14ac:dyDescent="0.25">
      <c r="A983" s="8" t="s">
        <v>476</v>
      </c>
      <c r="B983" s="9" t="s">
        <v>798</v>
      </c>
      <c r="D983" t="s">
        <v>1104</v>
      </c>
      <c r="E983" t="str">
        <f t="shared" si="15"/>
        <v>replace action2=. if survey==@2003 and 2004 combined@</v>
      </c>
    </row>
    <row r="984" spans="1:5" x14ac:dyDescent="0.25">
      <c r="A984" s="8" t="s">
        <v>477</v>
      </c>
      <c r="B984" s="9" t="s">
        <v>798</v>
      </c>
      <c r="D984" t="s">
        <v>1104</v>
      </c>
      <c r="E984" t="str">
        <f t="shared" si="15"/>
        <v>replace action3=. if survey==@2003 and 2004 combined@</v>
      </c>
    </row>
    <row r="985" spans="1:5" x14ac:dyDescent="0.25">
      <c r="A985" s="8" t="s">
        <v>478</v>
      </c>
      <c r="B985" s="9" t="s">
        <v>798</v>
      </c>
      <c r="D985" t="s">
        <v>1104</v>
      </c>
      <c r="E985" t="str">
        <f t="shared" si="15"/>
        <v>replace action4=. if survey==@2003 and 2004 combined@</v>
      </c>
    </row>
    <row r="986" spans="1:5" x14ac:dyDescent="0.25">
      <c r="A986" s="8" t="s">
        <v>479</v>
      </c>
      <c r="B986" s="9" t="s">
        <v>798</v>
      </c>
      <c r="D986" t="s">
        <v>1104</v>
      </c>
      <c r="E986" t="str">
        <f t="shared" si="15"/>
        <v>replace trust=. if survey==@2003 and 2004 combined@</v>
      </c>
    </row>
    <row r="987" spans="1:5" x14ac:dyDescent="0.25">
      <c r="A987" s="8" t="s">
        <v>480</v>
      </c>
      <c r="B987" s="9" t="s">
        <v>798</v>
      </c>
      <c r="D987" t="s">
        <v>1104</v>
      </c>
      <c r="E987" t="str">
        <f t="shared" si="15"/>
        <v>replace trustpolice=. if survey==@2003 and 2004 combined@</v>
      </c>
    </row>
    <row r="988" spans="1:5" x14ac:dyDescent="0.25">
      <c r="A988" s="8" t="s">
        <v>481</v>
      </c>
      <c r="B988" s="9" t="s">
        <v>798</v>
      </c>
      <c r="D988" t="s">
        <v>1104</v>
      </c>
      <c r="E988" t="str">
        <f t="shared" si="15"/>
        <v>replace trusthealth=. if survey==@2003 and 2004 combined@</v>
      </c>
    </row>
    <row r="989" spans="1:5" x14ac:dyDescent="0.25">
      <c r="A989" s="8" t="s">
        <v>482</v>
      </c>
      <c r="B989" s="9" t="s">
        <v>798</v>
      </c>
      <c r="D989" t="s">
        <v>1104</v>
      </c>
      <c r="E989" t="str">
        <f t="shared" si="15"/>
        <v>replace trustschool=. if survey==@2003 and 2004 combined@</v>
      </c>
    </row>
    <row r="990" spans="1:5" x14ac:dyDescent="0.25">
      <c r="A990" s="8" t="s">
        <v>483</v>
      </c>
      <c r="B990" s="9" t="s">
        <v>798</v>
      </c>
      <c r="D990" t="s">
        <v>1104</v>
      </c>
      <c r="E990" t="str">
        <f t="shared" si="15"/>
        <v>replace trustcouncil=. if survey==@2003 and 2004 combined@</v>
      </c>
    </row>
    <row r="991" spans="1:5" x14ac:dyDescent="0.25">
      <c r="A991" s="8" t="s">
        <v>484</v>
      </c>
      <c r="B991" s="9" t="s">
        <v>798</v>
      </c>
      <c r="D991" t="s">
        <v>1104</v>
      </c>
      <c r="E991" t="str">
        <f t="shared" si="15"/>
        <v>replace trustneighb=. if survey==@2003 and 2004 combined@</v>
      </c>
    </row>
    <row r="992" spans="1:5" x14ac:dyDescent="0.25">
      <c r="A992" s="8" t="s">
        <v>485</v>
      </c>
      <c r="B992" s="9" t="s">
        <v>798</v>
      </c>
      <c r="D992" t="s">
        <v>1104</v>
      </c>
      <c r="E992" t="str">
        <f t="shared" si="15"/>
        <v>replace trustfriend=. if survey==@2003 and 2004 combined@</v>
      </c>
    </row>
    <row r="993" spans="1:5" x14ac:dyDescent="0.25">
      <c r="A993" s="8" t="s">
        <v>486</v>
      </c>
      <c r="B993" s="9" t="s">
        <v>798</v>
      </c>
      <c r="D993" t="s">
        <v>1104</v>
      </c>
      <c r="E993" t="str">
        <f t="shared" si="15"/>
        <v>replace trustfamily=. if survey==@2003 and 2004 combined@</v>
      </c>
    </row>
    <row r="994" spans="1:5" x14ac:dyDescent="0.25">
      <c r="A994" s="32" t="s">
        <v>923</v>
      </c>
      <c r="B994" s="9" t="s">
        <v>798</v>
      </c>
      <c r="D994" t="s">
        <v>1104</v>
      </c>
      <c r="E994" t="str">
        <f t="shared" si="15"/>
        <v>replace lookouteachother=. if survey==@2003 and 2004 combined@</v>
      </c>
    </row>
    <row r="995" spans="1:5" x14ac:dyDescent="0.25">
      <c r="A995" s="32" t="s">
        <v>488</v>
      </c>
      <c r="B995" s="9" t="s">
        <v>798</v>
      </c>
      <c r="D995" t="s">
        <v>1104</v>
      </c>
      <c r="E995" t="str">
        <f t="shared" si="15"/>
        <v>replace spkfamily=. if survey==@2003 and 2004 combined@</v>
      </c>
    </row>
    <row r="996" spans="1:5" x14ac:dyDescent="0.25">
      <c r="A996" s="32" t="s">
        <v>489</v>
      </c>
      <c r="B996" s="9" t="s">
        <v>798</v>
      </c>
      <c r="D996" t="s">
        <v>1104</v>
      </c>
      <c r="E996" t="str">
        <f t="shared" si="15"/>
        <v>replace spkfriend=. if survey==@2003 and 2004 combined@</v>
      </c>
    </row>
    <row r="997" spans="1:5" x14ac:dyDescent="0.25">
      <c r="A997" s="32" t="s">
        <v>490</v>
      </c>
      <c r="B997" s="9" t="s">
        <v>798</v>
      </c>
      <c r="D997" t="s">
        <v>1104</v>
      </c>
      <c r="E997" t="str">
        <f t="shared" si="15"/>
        <v>replace spkneighbour=. if survey==@2003 and 2004 combined@</v>
      </c>
    </row>
    <row r="998" spans="1:5" x14ac:dyDescent="0.25">
      <c r="A998" s="32" t="s">
        <v>924</v>
      </c>
      <c r="B998" s="9" t="s">
        <v>798</v>
      </c>
      <c r="D998" t="s">
        <v>1104</v>
      </c>
      <c r="E998" t="str">
        <f t="shared" si="15"/>
        <v>replace spkcomputerphone=. if survey==@2003 and 2004 combined@</v>
      </c>
    </row>
    <row r="999" spans="1:5" x14ac:dyDescent="0.25">
      <c r="A999" s="32" t="s">
        <v>491</v>
      </c>
      <c r="B999" s="9" t="s">
        <v>798</v>
      </c>
      <c r="D999" t="s">
        <v>1104</v>
      </c>
      <c r="E999" t="str">
        <f t="shared" si="15"/>
        <v>replace spkmostfreq=. if survey==@2003 and 2004 combined@</v>
      </c>
    </row>
    <row r="1000" spans="1:5" x14ac:dyDescent="0.25">
      <c r="A1000" s="32" t="s">
        <v>492</v>
      </c>
      <c r="B1000" s="9" t="s">
        <v>798</v>
      </c>
      <c r="D1000" t="s">
        <v>1104</v>
      </c>
      <c r="E1000" t="str">
        <f t="shared" si="15"/>
        <v>replace socialisolation=. if survey==@2003 and 2004 combined@</v>
      </c>
    </row>
    <row r="1001" spans="1:5" x14ac:dyDescent="0.25">
      <c r="A1001" s="8" t="s">
        <v>493</v>
      </c>
      <c r="B1001" s="9" t="s">
        <v>798</v>
      </c>
      <c r="D1001" t="s">
        <v>1104</v>
      </c>
      <c r="E1001" t="str">
        <f t="shared" si="15"/>
        <v>replace close=. if survey==@2003 and 2004 combined@</v>
      </c>
    </row>
    <row r="1002" spans="1:5" x14ac:dyDescent="0.25">
      <c r="A1002" s="8" t="s">
        <v>494</v>
      </c>
      <c r="B1002" s="9" t="s">
        <v>798</v>
      </c>
      <c r="D1002" t="s">
        <v>1104</v>
      </c>
      <c r="E1002" t="str">
        <f t="shared" si="15"/>
        <v>replace helpillbed=. if survey==@2003 and 2004 combined@</v>
      </c>
    </row>
    <row r="1003" spans="1:5" x14ac:dyDescent="0.25">
      <c r="A1003" s="8" t="s">
        <v>496</v>
      </c>
      <c r="B1003" s="9" t="s">
        <v>798</v>
      </c>
      <c r="D1003" t="s">
        <v>1104</v>
      </c>
      <c r="E1003" t="str">
        <f t="shared" si="15"/>
        <v>replace helpillpartner=. if survey==@2003 and 2004 combined@</v>
      </c>
    </row>
    <row r="1004" spans="1:5" x14ac:dyDescent="0.25">
      <c r="A1004" s="32" t="s">
        <v>925</v>
      </c>
      <c r="B1004" s="9" t="s">
        <v>798</v>
      </c>
      <c r="D1004" t="s">
        <v>1104</v>
      </c>
      <c r="E1004" t="str">
        <f t="shared" si="15"/>
        <v>replace helpillotherhousehold=. if survey==@2003 and 2004 combined@</v>
      </c>
    </row>
    <row r="1005" spans="1:5" x14ac:dyDescent="0.25">
      <c r="A1005" s="32" t="s">
        <v>926</v>
      </c>
      <c r="B1005" s="9" t="s">
        <v>798</v>
      </c>
      <c r="D1005" t="s">
        <v>1104</v>
      </c>
      <c r="E1005" t="str">
        <f t="shared" si="15"/>
        <v>replace helpillotherrelative=. if survey==@2003 and 2004 combined@</v>
      </c>
    </row>
    <row r="1006" spans="1:5" x14ac:dyDescent="0.25">
      <c r="A1006" s="32" t="s">
        <v>497</v>
      </c>
      <c r="B1006" s="9" t="s">
        <v>798</v>
      </c>
      <c r="D1006" t="s">
        <v>1104</v>
      </c>
      <c r="E1006" t="str">
        <f t="shared" si="15"/>
        <v>replace helpillfriend=. if survey==@2003 and 2004 combined@</v>
      </c>
    </row>
    <row r="1007" spans="1:5" x14ac:dyDescent="0.25">
      <c r="A1007" s="32" t="s">
        <v>927</v>
      </c>
      <c r="B1007" s="9" t="s">
        <v>798</v>
      </c>
      <c r="D1007" t="s">
        <v>1104</v>
      </c>
      <c r="E1007" t="str">
        <f t="shared" si="15"/>
        <v>replace helpillneighbour=. if survey==@2003 and 2004 combined@</v>
      </c>
    </row>
    <row r="1008" spans="1:5" x14ac:dyDescent="0.25">
      <c r="A1008" s="32" t="s">
        <v>928</v>
      </c>
      <c r="B1008" s="9" t="s">
        <v>798</v>
      </c>
      <c r="D1008" t="s">
        <v>1104</v>
      </c>
      <c r="E1008" t="str">
        <f t="shared" si="15"/>
        <v>replace helpillorganisation=. if survey==@2003 and 2004 combined@</v>
      </c>
    </row>
    <row r="1009" spans="1:5" x14ac:dyDescent="0.25">
      <c r="A1009" s="32" t="s">
        <v>498</v>
      </c>
      <c r="B1009" s="9" t="s">
        <v>798</v>
      </c>
      <c r="D1009" t="s">
        <v>1104</v>
      </c>
      <c r="E1009" t="str">
        <f t="shared" si="15"/>
        <v>replace helpillother=. if survey==@2003 and 2004 combined@</v>
      </c>
    </row>
    <row r="1010" spans="1:5" x14ac:dyDescent="0.25">
      <c r="A1010" s="32" t="s">
        <v>929</v>
      </c>
      <c r="B1010" s="9" t="s">
        <v>798</v>
      </c>
      <c r="D1010" t="s">
        <v>1104</v>
      </c>
      <c r="E1010" t="str">
        <f t="shared" si="15"/>
        <v>replace helpillprefernotask=. if survey==@2003 and 2004 combined@</v>
      </c>
    </row>
    <row r="1011" spans="1:5" x14ac:dyDescent="0.25">
      <c r="A1011" s="8" t="s">
        <v>499</v>
      </c>
      <c r="B1011" s="9" t="s">
        <v>798</v>
      </c>
      <c r="D1011" t="s">
        <v>1104</v>
      </c>
      <c r="E1011" t="str">
        <f t="shared" si="15"/>
        <v>replace crisis=. if survey==@2003 and 2004 combined@</v>
      </c>
    </row>
    <row r="1012" spans="1:5" x14ac:dyDescent="0.25">
      <c r="A1012" s="8" t="s">
        <v>500</v>
      </c>
      <c r="B1012" s="9" t="s">
        <v>798</v>
      </c>
      <c r="D1012" t="s">
        <v>1104</v>
      </c>
      <c r="E1012" t="str">
        <f t="shared" si="15"/>
        <v>replace ae=. if survey==@2003 and 2004 combined@</v>
      </c>
    </row>
    <row r="1013" spans="1:5" x14ac:dyDescent="0.25">
      <c r="A1013" s="8" t="s">
        <v>501</v>
      </c>
      <c r="B1013" s="9" t="s">
        <v>798</v>
      </c>
      <c r="D1013" t="s">
        <v>1104</v>
      </c>
      <c r="E1013" t="str">
        <f t="shared" si="15"/>
        <v>replace miu=. if survey==@2003 and 2004 combined@</v>
      </c>
    </row>
    <row r="1014" spans="1:5" x14ac:dyDescent="0.25">
      <c r="A1014" s="8" t="s">
        <v>502</v>
      </c>
      <c r="B1014" s="9" t="s">
        <v>798</v>
      </c>
      <c r="D1014" t="s">
        <v>1104</v>
      </c>
      <c r="E1014" t="str">
        <f t="shared" si="15"/>
        <v>replace outp=. if survey==@2003 and 2004 combined@</v>
      </c>
    </row>
    <row r="1015" spans="1:5" x14ac:dyDescent="0.25">
      <c r="A1015" s="8" t="s">
        <v>503</v>
      </c>
      <c r="B1015" s="9" t="s">
        <v>798</v>
      </c>
      <c r="D1015" t="s">
        <v>1104</v>
      </c>
      <c r="E1015" t="str">
        <f t="shared" si="15"/>
        <v>replace counsell=. if survey==@2003 and 2004 combined@</v>
      </c>
    </row>
    <row r="1016" spans="1:5" x14ac:dyDescent="0.25">
      <c r="A1016" s="8" t="s">
        <v>504</v>
      </c>
      <c r="B1016" s="9" t="s">
        <v>798</v>
      </c>
      <c r="D1016" t="s">
        <v>1104</v>
      </c>
      <c r="E1016" t="str">
        <f t="shared" si="15"/>
        <v>replace physio=. if survey==@2003 and 2004 combined@</v>
      </c>
    </row>
    <row r="1017" spans="1:5" x14ac:dyDescent="0.25">
      <c r="A1017" s="8" t="s">
        <v>505</v>
      </c>
      <c r="B1017" s="9" t="s">
        <v>798</v>
      </c>
      <c r="D1017" t="s">
        <v>1104</v>
      </c>
      <c r="E1017" t="str">
        <f t="shared" si="15"/>
        <v>replace inpat=. if survey==@2003 and 2004 combined@</v>
      </c>
    </row>
    <row r="1018" spans="1:5" x14ac:dyDescent="0.25">
      <c r="A1018" s="8" t="s">
        <v>506</v>
      </c>
      <c r="B1018" s="9" t="s">
        <v>798</v>
      </c>
      <c r="D1018" t="s">
        <v>1104</v>
      </c>
      <c r="E1018" t="str">
        <f t="shared" si="15"/>
        <v>replace daypat=. if survey==@2003 and 2004 combined@</v>
      </c>
    </row>
    <row r="1019" spans="1:5" x14ac:dyDescent="0.25">
      <c r="A1019" s="8" t="s">
        <v>507</v>
      </c>
      <c r="B1019" s="9" t="s">
        <v>798</v>
      </c>
      <c r="D1019" t="s">
        <v>1104</v>
      </c>
      <c r="E1019" t="str">
        <f t="shared" si="15"/>
        <v>replace antenat=. if survey==@2003 and 2004 combined@</v>
      </c>
    </row>
    <row r="1020" spans="1:5" x14ac:dyDescent="0.25">
      <c r="A1020" s="8" t="s">
        <v>508</v>
      </c>
      <c r="B1020" s="9" t="s">
        <v>798</v>
      </c>
      <c r="D1020" t="s">
        <v>1104</v>
      </c>
      <c r="E1020" t="str">
        <f t="shared" si="15"/>
        <v>replace therap=. if survey==@2003 and 2004 combined@</v>
      </c>
    </row>
    <row r="1021" spans="1:5" x14ac:dyDescent="0.25">
      <c r="A1021" s="8" t="s">
        <v>509</v>
      </c>
      <c r="B1021" s="9" t="s">
        <v>798</v>
      </c>
      <c r="D1021" t="s">
        <v>1104</v>
      </c>
      <c r="E1021" t="str">
        <f t="shared" si="15"/>
        <v>replace direct=. if survey==@2003 and 2004 combined@</v>
      </c>
    </row>
    <row r="1022" spans="1:5" x14ac:dyDescent="0.25">
      <c r="A1022" s="8" t="s">
        <v>510</v>
      </c>
      <c r="B1022" s="9" t="s">
        <v>798</v>
      </c>
      <c r="D1022" t="s">
        <v>1104</v>
      </c>
      <c r="E1022" t="str">
        <f t="shared" si="15"/>
        <v>replace gum=. if survey==@2003 and 2004 combined@</v>
      </c>
    </row>
    <row r="1023" spans="1:5" x14ac:dyDescent="0.25">
      <c r="A1023" s="8" t="s">
        <v>511</v>
      </c>
      <c r="B1023" s="9" t="s">
        <v>798</v>
      </c>
      <c r="D1023" t="s">
        <v>1104</v>
      </c>
      <c r="E1023" t="str">
        <f t="shared" si="15"/>
        <v>replace fpc=. if survey==@2003 and 2004 combined@</v>
      </c>
    </row>
    <row r="1024" spans="1:5" x14ac:dyDescent="0.25">
      <c r="A1024" s="8" t="s">
        <v>512</v>
      </c>
      <c r="B1024" s="9" t="s">
        <v>798</v>
      </c>
      <c r="D1024" t="s">
        <v>1104</v>
      </c>
      <c r="E1024" t="str">
        <f t="shared" si="15"/>
        <v>replace gp=. if survey==@2003 and 2004 combined@</v>
      </c>
    </row>
    <row r="1025" spans="1:5" x14ac:dyDescent="0.25">
      <c r="A1025" s="8" t="s">
        <v>513</v>
      </c>
      <c r="B1025" s="9" t="s">
        <v>798</v>
      </c>
      <c r="D1025" t="s">
        <v>1104</v>
      </c>
      <c r="E1025" t="str">
        <f t="shared" si="15"/>
        <v>replace mbclinic=. if survey==@2003 and 2004 combined@</v>
      </c>
    </row>
    <row r="1026" spans="1:5" x14ac:dyDescent="0.25">
      <c r="A1026" s="8" t="s">
        <v>514</v>
      </c>
      <c r="B1026" s="9" t="s">
        <v>798</v>
      </c>
      <c r="D1026" t="s">
        <v>1104</v>
      </c>
      <c r="E1026" t="str">
        <f t="shared" si="15"/>
        <v>replace midwife=. if survey==@2003 and 2004 combined@</v>
      </c>
    </row>
    <row r="1027" spans="1:5" x14ac:dyDescent="0.25">
      <c r="A1027" s="8" t="s">
        <v>515</v>
      </c>
      <c r="B1027" s="9" t="s">
        <v>798</v>
      </c>
      <c r="D1027" t="s">
        <v>1104</v>
      </c>
      <c r="E1027" t="str">
        <f t="shared" ref="E1027:E1055" si="16">IF(B1027="n",CONCATENATE("replace ",A1027,"=",D1027," if survey==@2003 and 2004 combined@")," ")</f>
        <v>replace physgp=. if survey==@2003 and 2004 combined@</v>
      </c>
    </row>
    <row r="1028" spans="1:5" x14ac:dyDescent="0.25">
      <c r="A1028" s="8" t="s">
        <v>516</v>
      </c>
      <c r="B1028" s="9" t="s">
        <v>798</v>
      </c>
      <c r="D1028" t="s">
        <v>1104</v>
      </c>
      <c r="E1028" t="str">
        <f t="shared" si="16"/>
        <v>replace counsgp=. if survey==@2003 and 2004 combined@</v>
      </c>
    </row>
    <row r="1029" spans="1:5" x14ac:dyDescent="0.25">
      <c r="A1029" s="8" t="s">
        <v>517</v>
      </c>
      <c r="B1029" s="9" t="s">
        <v>798</v>
      </c>
      <c r="D1029" t="s">
        <v>1104</v>
      </c>
      <c r="E1029" t="str">
        <f t="shared" si="16"/>
        <v>replace chirop=. if survey==@2003 and 2004 combined@</v>
      </c>
    </row>
    <row r="1030" spans="1:5" x14ac:dyDescent="0.25">
      <c r="A1030" s="8" t="s">
        <v>518</v>
      </c>
      <c r="B1030" s="9" t="s">
        <v>798</v>
      </c>
      <c r="D1030" t="s">
        <v>1104</v>
      </c>
      <c r="E1030" t="str">
        <f t="shared" si="16"/>
        <v>replace diet=. if survey==@2003 and 2004 combined@</v>
      </c>
    </row>
    <row r="1031" spans="1:5" x14ac:dyDescent="0.25">
      <c r="A1031" s="8" t="s">
        <v>519</v>
      </c>
      <c r="B1031" s="9" t="s">
        <v>798</v>
      </c>
      <c r="D1031" t="s">
        <v>1104</v>
      </c>
      <c r="E1031" t="str">
        <f t="shared" si="16"/>
        <v>replace pnurse=. if survey==@2003 and 2004 combined@</v>
      </c>
    </row>
    <row r="1032" spans="1:5" x14ac:dyDescent="0.25">
      <c r="A1032" s="8" t="s">
        <v>520</v>
      </c>
      <c r="B1032" s="9" t="s">
        <v>798</v>
      </c>
      <c r="D1032" t="s">
        <v>1104</v>
      </c>
      <c r="E1032" t="str">
        <f t="shared" si="16"/>
        <v>replace othergp=. if survey==@2003 and 2004 combined@</v>
      </c>
    </row>
    <row r="1033" spans="1:5" x14ac:dyDescent="0.25">
      <c r="A1033" s="8" t="s">
        <v>521</v>
      </c>
      <c r="B1033" s="9" t="s">
        <v>798</v>
      </c>
      <c r="D1033" t="s">
        <v>1104</v>
      </c>
      <c r="E1033" t="str">
        <f t="shared" si="16"/>
        <v>replace nogp=. if survey==@2003 and 2004 combined@</v>
      </c>
    </row>
    <row r="1034" spans="1:5" x14ac:dyDescent="0.25">
      <c r="A1034" s="8" t="s">
        <v>522</v>
      </c>
      <c r="B1034" s="9" t="s">
        <v>798</v>
      </c>
      <c r="D1034" t="s">
        <v>1104</v>
      </c>
      <c r="E1034" t="str">
        <f t="shared" si="16"/>
        <v>replace aenotgp=. if survey==@2003 and 2004 combined@</v>
      </c>
    </row>
    <row r="1035" spans="1:5" x14ac:dyDescent="0.25">
      <c r="A1035" s="8" t="s">
        <v>523</v>
      </c>
      <c r="B1035" s="9" t="s">
        <v>798</v>
      </c>
      <c r="D1035" t="s">
        <v>1104</v>
      </c>
      <c r="E1035" t="str">
        <f t="shared" si="16"/>
        <v>replace privdoc=. if survey==@2003 and 2004 combined@</v>
      </c>
    </row>
    <row r="1036" spans="1:5" x14ac:dyDescent="0.25">
      <c r="A1036" s="8" t="s">
        <v>524</v>
      </c>
      <c r="B1036" s="9" t="s">
        <v>798</v>
      </c>
      <c r="D1036" t="s">
        <v>1104</v>
      </c>
      <c r="E1036" t="str">
        <f t="shared" si="16"/>
        <v>replace privphys=. if survey==@2003 and 2004 combined@</v>
      </c>
    </row>
    <row r="1037" spans="1:5" x14ac:dyDescent="0.25">
      <c r="A1037" s="8" t="s">
        <v>525</v>
      </c>
      <c r="B1037" s="9" t="s">
        <v>798</v>
      </c>
      <c r="D1037" t="s">
        <v>1104</v>
      </c>
      <c r="E1037" t="str">
        <f t="shared" si="16"/>
        <v>replace nhsd=. if survey==@2003 and 2004 combined@</v>
      </c>
    </row>
    <row r="1038" spans="1:5" x14ac:dyDescent="0.25">
      <c r="A1038" s="8" t="s">
        <v>526</v>
      </c>
      <c r="B1038" s="9" t="s">
        <v>798</v>
      </c>
      <c r="D1038" t="s">
        <v>1104</v>
      </c>
      <c r="E1038" t="str">
        <f t="shared" si="16"/>
        <v>replace counnogp=. if survey==@2003 and 2004 combined@</v>
      </c>
    </row>
    <row r="1039" spans="1:5" x14ac:dyDescent="0.25">
      <c r="A1039" s="8" t="s">
        <v>527</v>
      </c>
      <c r="B1039" s="9" t="s">
        <v>798</v>
      </c>
      <c r="D1039" t="s">
        <v>1104</v>
      </c>
      <c r="E1039" t="str">
        <f t="shared" si="16"/>
        <v>replace fpcnogp=. if survey==@2003 and 2004 combined@</v>
      </c>
    </row>
    <row r="1040" spans="1:5" x14ac:dyDescent="0.25">
      <c r="A1040" s="8" t="s">
        <v>528</v>
      </c>
      <c r="B1040" s="9" t="s">
        <v>798</v>
      </c>
      <c r="D1040" t="s">
        <v>1104</v>
      </c>
      <c r="E1040" t="str">
        <f t="shared" si="16"/>
        <v>replace chiropr=. if survey==@2003 and 2004 combined@</v>
      </c>
    </row>
    <row r="1041" spans="1:5" x14ac:dyDescent="0.25">
      <c r="A1041" s="8" t="s">
        <v>529</v>
      </c>
      <c r="B1041" s="9" t="s">
        <v>798</v>
      </c>
      <c r="D1041" t="s">
        <v>1104</v>
      </c>
      <c r="E1041" t="str">
        <f t="shared" si="16"/>
        <v>replace osteopr=. if survey==@2003 and 2004 combined@</v>
      </c>
    </row>
    <row r="1042" spans="1:5" x14ac:dyDescent="0.25">
      <c r="A1042" s="8" t="s">
        <v>530</v>
      </c>
      <c r="B1042" s="9" t="s">
        <v>798</v>
      </c>
      <c r="D1042" t="s">
        <v>1104</v>
      </c>
      <c r="E1042" t="str">
        <f t="shared" si="16"/>
        <v>replace nogpelse=. if survey==@2003 and 2004 combined@</v>
      </c>
    </row>
    <row r="1043" spans="1:5" x14ac:dyDescent="0.25">
      <c r="A1043" s="8" t="s">
        <v>531</v>
      </c>
      <c r="B1043" s="9" t="s">
        <v>798</v>
      </c>
      <c r="D1043" t="s">
        <v>1104</v>
      </c>
      <c r="E1043" t="str">
        <f t="shared" si="16"/>
        <v>replace noserv=. if survey==@2003 and 2004 combined@</v>
      </c>
    </row>
    <row r="1044" spans="1:5" x14ac:dyDescent="0.25">
      <c r="A1044" s="8" t="s">
        <v>532</v>
      </c>
      <c r="B1044" s="9" t="s">
        <v>798</v>
      </c>
      <c r="D1044" t="s">
        <v>1104</v>
      </c>
      <c r="E1044" t="str">
        <f t="shared" si="16"/>
        <v>replace conhrs=. if survey==@2003 and 2004 combined@</v>
      </c>
    </row>
    <row r="1045" spans="1:5" x14ac:dyDescent="0.25">
      <c r="A1045" s="8" t="s">
        <v>533</v>
      </c>
      <c r="B1045" s="9" t="s">
        <v>798</v>
      </c>
      <c r="D1045" t="s">
        <v>1104</v>
      </c>
      <c r="E1045" t="str">
        <f t="shared" si="16"/>
        <v>replace insur=. if survey==@2003 and 2004 combined@</v>
      </c>
    </row>
    <row r="1046" spans="1:5" x14ac:dyDescent="0.25">
      <c r="A1046" s="8" t="s">
        <v>534</v>
      </c>
      <c r="B1046" s="9" t="s">
        <v>798</v>
      </c>
      <c r="D1046" t="s">
        <v>1104</v>
      </c>
      <c r="E1046" t="str">
        <f t="shared" si="16"/>
        <v>replace bettcare=. if survey==@2003 and 2004 combined@</v>
      </c>
    </row>
    <row r="1047" spans="1:5" x14ac:dyDescent="0.25">
      <c r="A1047" s="8" t="s">
        <v>535</v>
      </c>
      <c r="B1047" s="9" t="s">
        <v>798</v>
      </c>
      <c r="D1047" t="s">
        <v>1104</v>
      </c>
      <c r="E1047" t="str">
        <f t="shared" si="16"/>
        <v>replace toolong=. if survey==@2003 and 2004 combined@</v>
      </c>
    </row>
    <row r="1048" spans="1:5" x14ac:dyDescent="0.25">
      <c r="A1048" s="8" t="s">
        <v>536</v>
      </c>
      <c r="B1048" s="9" t="s">
        <v>798</v>
      </c>
      <c r="D1048" t="s">
        <v>1104</v>
      </c>
      <c r="E1048" t="str">
        <f t="shared" si="16"/>
        <v>replace conloc=. if survey==@2003 and 2004 combined@</v>
      </c>
    </row>
    <row r="1049" spans="1:5" x14ac:dyDescent="0.25">
      <c r="A1049" s="32" t="s">
        <v>537</v>
      </c>
      <c r="B1049" s="9" t="s">
        <v>798</v>
      </c>
      <c r="D1049" t="s">
        <v>1104</v>
      </c>
      <c r="E1049" t="str">
        <f t="shared" si="16"/>
        <v>replace nohelp=. if survey==@2003 and 2004 combined@</v>
      </c>
    </row>
    <row r="1050" spans="1:5" x14ac:dyDescent="0.25">
      <c r="A1050" s="32" t="s">
        <v>538</v>
      </c>
      <c r="B1050" s="9" t="s">
        <v>798</v>
      </c>
      <c r="D1050" t="s">
        <v>1104</v>
      </c>
      <c r="E1050" t="str">
        <f t="shared" si="16"/>
        <v>replace whyelse=. if survey==@2003 and 2004 combined@</v>
      </c>
    </row>
    <row r="1051" spans="1:5" x14ac:dyDescent="0.25">
      <c r="A1051" s="32" t="s">
        <v>539</v>
      </c>
      <c r="B1051" s="9" t="s">
        <v>798</v>
      </c>
      <c r="D1051" t="s">
        <v>1104</v>
      </c>
      <c r="E1051" t="str">
        <f t="shared" si="16"/>
        <v>replace qnnairecomplete1=. if survey==@2003 and 2004 combined@</v>
      </c>
    </row>
    <row r="1052" spans="1:5" x14ac:dyDescent="0.25">
      <c r="A1052" s="32" t="s">
        <v>541</v>
      </c>
      <c r="B1052" s="9" t="s">
        <v>798</v>
      </c>
      <c r="D1052" t="s">
        <v>1104</v>
      </c>
      <c r="E1052" t="str">
        <f t="shared" si="16"/>
        <v>replace qnnairecomplete2=. if survey==@2003 and 2004 combined@</v>
      </c>
    </row>
    <row r="1053" spans="1:5" x14ac:dyDescent="0.25">
      <c r="A1053" s="8" t="s">
        <v>542</v>
      </c>
      <c r="B1053" s="11" t="s">
        <v>797</v>
      </c>
      <c r="D1053" t="s">
        <v>1103</v>
      </c>
      <c r="E1053" t="str">
        <f t="shared" si="16"/>
        <v xml:space="preserve"> </v>
      </c>
    </row>
    <row r="1054" spans="1:5" x14ac:dyDescent="0.25">
      <c r="A1054" s="8" t="s">
        <v>544</v>
      </c>
      <c r="B1054" s="11" t="s">
        <v>797</v>
      </c>
      <c r="D1054" t="s">
        <v>1103</v>
      </c>
      <c r="E1054" t="str">
        <f t="shared" si="16"/>
        <v xml:space="preserve"> </v>
      </c>
    </row>
    <row r="1055" spans="1:5" x14ac:dyDescent="0.25">
      <c r="A1055" s="8" t="s">
        <v>545</v>
      </c>
      <c r="B1055" s="11" t="s">
        <v>797</v>
      </c>
      <c r="D1055" t="s">
        <v>1103</v>
      </c>
      <c r="E1055" t="str">
        <f t="shared" si="16"/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Survey questions</vt:lpstr>
      <vt:lpstr>check all variables there</vt:lpstr>
      <vt:lpstr>stata code</vt:lpstr>
      <vt:lpstr>combined files</vt:lpstr>
    </vt:vector>
  </TitlesOfParts>
  <Company>Hull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porterm</dc:creator>
  <cp:lastModifiedBy>Porter Mandy</cp:lastModifiedBy>
  <cp:lastPrinted>2016-06-06T13:02:53Z</cp:lastPrinted>
  <dcterms:created xsi:type="dcterms:W3CDTF">2016-05-27T10:40:48Z</dcterms:created>
  <dcterms:modified xsi:type="dcterms:W3CDTF">2020-07-03T10:05:16Z</dcterms:modified>
</cp:coreProperties>
</file>